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Cuadrante" sheetId="1" state="visible" r:id="rId1"/>
    <sheet xmlns:r="http://schemas.openxmlformats.org/officeDocument/2006/relationships" name="Listas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yyyy-mm-dd"/>
    <numFmt numFmtId="165" formatCode="DD/MM/YYYY"/>
    <numFmt numFmtId="166" formatCode="DD"/>
  </numFmts>
  <fonts count="8">
    <font>
      <name val="Calibri"/>
      <family val="2"/>
      <color theme="1"/>
      <sz val="11"/>
      <scheme val="minor"/>
    </font>
    <font>
      <b val="1"/>
      <color rgb="00107C41"/>
      <sz val="16"/>
    </font>
    <font>
      <i val="1"/>
      <color rgb="00666666"/>
      <sz val="10"/>
    </font>
    <font>
      <b val="1"/>
    </font>
    <font>
      <b val="1"/>
      <color rgb="00FFFFFF"/>
    </font>
    <font>
      <b val="1"/>
      <color rgb="00666666"/>
      <sz val="9"/>
    </font>
    <font>
      <b val="1"/>
      <color rgb="00107C41"/>
    </font>
    <font>
      <i val="1"/>
      <color rgb="00777777"/>
      <sz val="9"/>
    </font>
  </fonts>
  <fills count="5">
    <fill>
      <patternFill/>
    </fill>
    <fill>
      <patternFill patternType="gray125"/>
    </fill>
    <fill>
      <patternFill patternType="solid">
        <fgColor rgb="00FFF7D6"/>
      </patternFill>
    </fill>
    <fill>
      <patternFill patternType="solid">
        <fgColor rgb="00107C41"/>
      </patternFill>
    </fill>
    <fill>
      <patternFill patternType="solid">
        <fgColor rgb="00E7F3EC"/>
      </patternFill>
    </fill>
  </fills>
  <borders count="3">
    <border>
      <left/>
      <right/>
      <top/>
      <bottom/>
      <diagonal/>
    </border>
    <border>
      <left style="thin">
        <color rgb="00C8D3CC"/>
      </left>
      <right style="thin">
        <color rgb="00C8D3CC"/>
      </right>
      <top style="thin">
        <color rgb="00C8D3CC"/>
      </top>
      <bottom style="thin">
        <color rgb="00C8D3CC"/>
      </bottom>
    </border>
    <border>
      <top style="medium">
        <color rgb="00107C41"/>
      </top>
      <bottom style="medium">
        <color rgb="00107C41"/>
      </bottom>
    </border>
  </borders>
  <cellStyleXfs count="1">
    <xf numFmtId="0" fontId="0" fillId="0" borderId="0"/>
  </cellStyleXfs>
  <cellXfs count="17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3" fontId="0" fillId="2" borderId="1" pivotButton="0" quotePrefix="0" xfId="0"/>
    <xf numFmtId="165" fontId="0" fillId="2" borderId="1" pivotButton="0" quotePrefix="0" xfId="0"/>
    <xf numFmtId="0" fontId="5" fillId="0" borderId="0" applyAlignment="1" pivotButton="0" quotePrefix="0" xfId="0">
      <alignment horizontal="center"/>
    </xf>
    <xf numFmtId="0" fontId="4" fillId="3" borderId="1" applyAlignment="1" pivotButton="0" quotePrefix="0" xfId="0">
      <alignment horizontal="center" vertical="center" wrapText="1"/>
    </xf>
    <xf numFmtId="166" fontId="4" fillId="3" borderId="1" applyAlignment="1" pivotButton="0" quotePrefix="0" xfId="0">
      <alignment horizontal="center" vertical="center" wrapText="1"/>
    </xf>
    <xf numFmtId="0" fontId="0" fillId="0" borderId="1" pivotButton="0" quotePrefix="0" xfId="0"/>
    <xf numFmtId="3" fontId="0" fillId="0" borderId="1" pivotButton="0" quotePrefix="0" xfId="0"/>
    <xf numFmtId="0" fontId="0" fillId="0" borderId="1" applyAlignment="1" pivotButton="0" quotePrefix="0" xfId="0">
      <alignment horizontal="center"/>
    </xf>
    <xf numFmtId="0" fontId="3" fillId="4" borderId="2" pivotButton="0" quotePrefix="0" xfId="0"/>
    <xf numFmtId="3" fontId="3" fillId="4" borderId="2" pivotButton="0" quotePrefix="0" xfId="0"/>
    <xf numFmtId="0" fontId="6" fillId="0" borderId="0" pivotButton="0" quotePrefix="0" xfId="0"/>
    <xf numFmtId="0" fontId="0" fillId="0" borderId="0" applyAlignment="1" pivotButton="0" quotePrefix="0" xfId="0">
      <alignment horizontal="center"/>
    </xf>
    <xf numFmtId="0" fontId="7" fillId="0" borderId="0" pivotButton="0" quotePrefix="0" xfId="0"/>
  </cellXfs>
  <cellStyles count="1">
    <cellStyle name="Normal" xfId="0" builtinId="0" hidden="0"/>
  </cellStyles>
  <dxfs count="4">
    <dxf>
      <fill>
        <patternFill patternType="solid">
          <fgColor rgb="00FFE699"/>
          <bgColor rgb="00FFE699"/>
        </patternFill>
      </fill>
    </dxf>
    <dxf>
      <fill>
        <patternFill patternType="solid">
          <fgColor rgb="00F8CBAD"/>
          <bgColor rgb="00F8CBAD"/>
        </patternFill>
      </fill>
    </dxf>
    <dxf>
      <fill>
        <patternFill patternType="solid">
          <fgColor rgb="00B4C6E7"/>
          <bgColor rgb="00B4C6E7"/>
        </patternFill>
      </fill>
    </dxf>
    <dxf>
      <fill>
        <patternFill patternType="solid">
          <fgColor rgb="00E2EFDA"/>
          <bgColor rgb="00E2EFDA"/>
        </patternFill>
      </fill>
    </dxf>
  </dxf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H26"/>
  <sheetViews>
    <sheetView showGridLines="0" workbookViewId="0">
      <pane xSplit="6" ySplit="9" topLeftCell="G10" activePane="bottomRight" state="frozen"/>
      <selection pane="topRight"/>
      <selection pane="bottomLeft"/>
      <selection pane="bottomRight" activeCell="A1" sqref="A1"/>
    </sheetView>
  </sheetViews>
  <sheetFormatPr baseColWidth="8" defaultRowHeight="15"/>
  <cols>
    <col width="20" customWidth="1" min="1" max="1"/>
    <col width="9" customWidth="1" min="2" max="2"/>
    <col width="6" customWidth="1" min="3" max="3"/>
    <col width="6" customWidth="1" min="4" max="4"/>
    <col width="6" customWidth="1" min="5" max="5"/>
    <col width="6" customWidth="1" min="6" max="6"/>
    <col width="5.5" customWidth="1" min="7" max="7"/>
    <col width="5.5" customWidth="1" min="8" max="8"/>
    <col width="5.5" customWidth="1" min="9" max="9"/>
    <col width="5.5" customWidth="1" min="10" max="10"/>
    <col width="5.5" customWidth="1" min="11" max="11"/>
    <col width="5.5" customWidth="1" min="12" max="12"/>
    <col width="5.5" customWidth="1" min="13" max="13"/>
    <col width="5.5" customWidth="1" min="14" max="14"/>
    <col width="5.5" customWidth="1" min="15" max="15"/>
    <col width="5.5" customWidth="1" min="16" max="16"/>
    <col width="5.5" customWidth="1" min="17" max="17"/>
    <col width="5.5" customWidth="1" min="18" max="18"/>
    <col width="5.5" customWidth="1" min="19" max="19"/>
    <col width="5.5" customWidth="1" min="20" max="20"/>
    <col width="5.5" customWidth="1" min="21" max="21"/>
    <col width="5.5" customWidth="1" min="22" max="22"/>
    <col width="5.5" customWidth="1" min="23" max="23"/>
    <col width="5.5" customWidth="1" min="24" max="24"/>
    <col width="5.5" customWidth="1" min="25" max="25"/>
    <col width="5.5" customWidth="1" min="26" max="26"/>
    <col width="5.5" customWidth="1" min="27" max="27"/>
    <col width="5.5" customWidth="1" min="28" max="28"/>
    <col width="5.5" customWidth="1" min="29" max="29"/>
    <col width="5.5" customWidth="1" min="30" max="30"/>
    <col width="5.5" customWidth="1" min="31" max="31"/>
    <col width="5.5" customWidth="1" min="32" max="32"/>
    <col width="5.5" customWidth="1" min="33" max="33"/>
    <col width="5.5" customWidth="1" min="34" max="34"/>
  </cols>
  <sheetData>
    <row r="1" ht="26" customHeight="1">
      <c r="A1" s="1" t="inlineStr">
        <is>
          <t>Cuadrante de turnos</t>
        </is>
      </c>
    </row>
    <row r="2">
      <c r="A2" s="2" t="inlineStr">
        <is>
          <t>Cuatro semanas · elige M, T, N o L en cada casilla · cambia los datos de ejemplo por los tuyos</t>
        </is>
      </c>
    </row>
    <row r="4">
      <c r="A4" s="3" t="inlineStr">
        <is>
          <t>Horas del turno M (mañana)</t>
        </is>
      </c>
      <c r="B4" s="4" t="n">
        <v>7</v>
      </c>
      <c r="D4" s="3" t="inlineStr">
        <is>
          <t>Primer día</t>
        </is>
      </c>
      <c r="F4" s="5" t="n">
        <v>46300</v>
      </c>
    </row>
    <row r="5">
      <c r="A5" s="3" t="inlineStr">
        <is>
          <t>Horas del turno T (tarde)</t>
        </is>
      </c>
      <c r="B5" s="4" t="n">
        <v>7</v>
      </c>
    </row>
    <row r="6">
      <c r="A6" s="3" t="inlineStr">
        <is>
          <t>Horas del turno N (noche)</t>
        </is>
      </c>
      <c r="B6" s="4" t="n">
        <v>10</v>
      </c>
    </row>
    <row r="8">
      <c r="G8" s="6">
        <f>INDEX(Listas!$A$1:$A$7,WEEKDAY(G9))</f>
        <v/>
      </c>
      <c r="H8" s="6">
        <f>INDEX(Listas!$A$1:$A$7,WEEKDAY(H9))</f>
        <v/>
      </c>
      <c r="I8" s="6">
        <f>INDEX(Listas!$A$1:$A$7,WEEKDAY(I9))</f>
        <v/>
      </c>
      <c r="J8" s="6">
        <f>INDEX(Listas!$A$1:$A$7,WEEKDAY(J9))</f>
        <v/>
      </c>
      <c r="K8" s="6">
        <f>INDEX(Listas!$A$1:$A$7,WEEKDAY(K9))</f>
        <v/>
      </c>
      <c r="L8" s="6">
        <f>INDEX(Listas!$A$1:$A$7,WEEKDAY(L9))</f>
        <v/>
      </c>
      <c r="M8" s="6">
        <f>INDEX(Listas!$A$1:$A$7,WEEKDAY(M9))</f>
        <v/>
      </c>
      <c r="N8" s="6">
        <f>INDEX(Listas!$A$1:$A$7,WEEKDAY(N9))</f>
        <v/>
      </c>
      <c r="O8" s="6">
        <f>INDEX(Listas!$A$1:$A$7,WEEKDAY(O9))</f>
        <v/>
      </c>
      <c r="P8" s="6">
        <f>INDEX(Listas!$A$1:$A$7,WEEKDAY(P9))</f>
        <v/>
      </c>
      <c r="Q8" s="6">
        <f>INDEX(Listas!$A$1:$A$7,WEEKDAY(Q9))</f>
        <v/>
      </c>
      <c r="R8" s="6">
        <f>INDEX(Listas!$A$1:$A$7,WEEKDAY(R9))</f>
        <v/>
      </c>
      <c r="S8" s="6">
        <f>INDEX(Listas!$A$1:$A$7,WEEKDAY(S9))</f>
        <v/>
      </c>
      <c r="T8" s="6">
        <f>INDEX(Listas!$A$1:$A$7,WEEKDAY(T9))</f>
        <v/>
      </c>
      <c r="U8" s="6">
        <f>INDEX(Listas!$A$1:$A$7,WEEKDAY(U9))</f>
        <v/>
      </c>
      <c r="V8" s="6">
        <f>INDEX(Listas!$A$1:$A$7,WEEKDAY(V9))</f>
        <v/>
      </c>
      <c r="W8" s="6">
        <f>INDEX(Listas!$A$1:$A$7,WEEKDAY(W9))</f>
        <v/>
      </c>
      <c r="X8" s="6">
        <f>INDEX(Listas!$A$1:$A$7,WEEKDAY(X9))</f>
        <v/>
      </c>
      <c r="Y8" s="6">
        <f>INDEX(Listas!$A$1:$A$7,WEEKDAY(Y9))</f>
        <v/>
      </c>
      <c r="Z8" s="6">
        <f>INDEX(Listas!$A$1:$A$7,WEEKDAY(Z9))</f>
        <v/>
      </c>
      <c r="AA8" s="6">
        <f>INDEX(Listas!$A$1:$A$7,WEEKDAY(AA9))</f>
        <v/>
      </c>
      <c r="AB8" s="6">
        <f>INDEX(Listas!$A$1:$A$7,WEEKDAY(AB9))</f>
        <v/>
      </c>
      <c r="AC8" s="6">
        <f>INDEX(Listas!$A$1:$A$7,WEEKDAY(AC9))</f>
        <v/>
      </c>
      <c r="AD8" s="6">
        <f>INDEX(Listas!$A$1:$A$7,WEEKDAY(AD9))</f>
        <v/>
      </c>
      <c r="AE8" s="6">
        <f>INDEX(Listas!$A$1:$A$7,WEEKDAY(AE9))</f>
        <v/>
      </c>
      <c r="AF8" s="6">
        <f>INDEX(Listas!$A$1:$A$7,WEEKDAY(AF9))</f>
        <v/>
      </c>
      <c r="AG8" s="6">
        <f>INDEX(Listas!$A$1:$A$7,WEEKDAY(AG9))</f>
        <v/>
      </c>
      <c r="AH8" s="6">
        <f>INDEX(Listas!$A$1:$A$7,WEEKDAY(AH9))</f>
        <v/>
      </c>
    </row>
    <row r="9" ht="22" customHeight="1">
      <c r="A9" s="7" t="inlineStr">
        <is>
          <t>Empleado</t>
        </is>
      </c>
      <c r="B9" s="7" t="inlineStr">
        <is>
          <t>Horas</t>
        </is>
      </c>
      <c r="C9" s="7" t="inlineStr">
        <is>
          <t>M</t>
        </is>
      </c>
      <c r="D9" s="7" t="inlineStr">
        <is>
          <t>T</t>
        </is>
      </c>
      <c r="E9" s="7" t="inlineStr">
        <is>
          <t>N</t>
        </is>
      </c>
      <c r="F9" s="7" t="inlineStr">
        <is>
          <t>L</t>
        </is>
      </c>
      <c r="G9" s="8">
        <f>$F$4</f>
        <v/>
      </c>
      <c r="H9" s="8">
        <f>G9+1</f>
        <v/>
      </c>
      <c r="I9" s="8">
        <f>H9+1</f>
        <v/>
      </c>
      <c r="J9" s="8">
        <f>I9+1</f>
        <v/>
      </c>
      <c r="K9" s="8">
        <f>J9+1</f>
        <v/>
      </c>
      <c r="L9" s="8">
        <f>K9+1</f>
        <v/>
      </c>
      <c r="M9" s="8">
        <f>L9+1</f>
        <v/>
      </c>
      <c r="N9" s="8">
        <f>M9+1</f>
        <v/>
      </c>
      <c r="O9" s="8">
        <f>N9+1</f>
        <v/>
      </c>
      <c r="P9" s="8">
        <f>O9+1</f>
        <v/>
      </c>
      <c r="Q9" s="8">
        <f>P9+1</f>
        <v/>
      </c>
      <c r="R9" s="8">
        <f>Q9+1</f>
        <v/>
      </c>
      <c r="S9" s="8">
        <f>R9+1</f>
        <v/>
      </c>
      <c r="T9" s="8">
        <f>S9+1</f>
        <v/>
      </c>
      <c r="U9" s="8">
        <f>T9+1</f>
        <v/>
      </c>
      <c r="V9" s="8">
        <f>U9+1</f>
        <v/>
      </c>
      <c r="W9" s="8">
        <f>V9+1</f>
        <v/>
      </c>
      <c r="X9" s="8">
        <f>W9+1</f>
        <v/>
      </c>
      <c r="Y9" s="8">
        <f>X9+1</f>
        <v/>
      </c>
      <c r="Z9" s="8">
        <f>Y9+1</f>
        <v/>
      </c>
      <c r="AA9" s="8">
        <f>Z9+1</f>
        <v/>
      </c>
      <c r="AB9" s="8">
        <f>AA9+1</f>
        <v/>
      </c>
      <c r="AC9" s="8">
        <f>AB9+1</f>
        <v/>
      </c>
      <c r="AD9" s="8">
        <f>AC9+1</f>
        <v/>
      </c>
      <c r="AE9" s="8">
        <f>AD9+1</f>
        <v/>
      </c>
      <c r="AF9" s="8">
        <f>AE9+1</f>
        <v/>
      </c>
      <c r="AG9" s="8">
        <f>AF9+1</f>
        <v/>
      </c>
      <c r="AH9" s="8">
        <f>AG9+1</f>
        <v/>
      </c>
    </row>
    <row r="10">
      <c r="A10" s="9" t="inlineStr">
        <is>
          <t>Ana Pérez</t>
        </is>
      </c>
      <c r="B10" s="10">
        <f>C10*$B$4+D10*$B$5+E10*$B$6</f>
        <v/>
      </c>
      <c r="C10" s="9">
        <f>COUNTIF($G10:$AH10,"M")</f>
        <v/>
      </c>
      <c r="D10" s="9">
        <f>COUNTIF($G10:$AH10,"T")</f>
        <v/>
      </c>
      <c r="E10" s="9">
        <f>COUNTIF($G10:$AH10,"N")</f>
        <v/>
      </c>
      <c r="F10" s="9">
        <f>COUNTIF($G10:$AH10,"L")</f>
        <v/>
      </c>
      <c r="G10" s="11" t="inlineStr">
        <is>
          <t>M</t>
        </is>
      </c>
      <c r="H10" s="11" t="inlineStr">
        <is>
          <t>M</t>
        </is>
      </c>
      <c r="I10" s="11" t="inlineStr">
        <is>
          <t>M</t>
        </is>
      </c>
      <c r="J10" s="11" t="inlineStr">
        <is>
          <t>M</t>
        </is>
      </c>
      <c r="K10" s="11" t="inlineStr">
        <is>
          <t>M</t>
        </is>
      </c>
      <c r="L10" s="11" t="inlineStr">
        <is>
          <t>L</t>
        </is>
      </c>
      <c r="M10" s="11" t="inlineStr">
        <is>
          <t>L</t>
        </is>
      </c>
      <c r="N10" s="11" t="inlineStr">
        <is>
          <t>T</t>
        </is>
      </c>
      <c r="O10" s="11" t="inlineStr">
        <is>
          <t>T</t>
        </is>
      </c>
      <c r="P10" s="11" t="inlineStr">
        <is>
          <t>T</t>
        </is>
      </c>
      <c r="Q10" s="11" t="inlineStr">
        <is>
          <t>T</t>
        </is>
      </c>
      <c r="R10" s="11" t="inlineStr">
        <is>
          <t>T</t>
        </is>
      </c>
      <c r="S10" s="11" t="inlineStr">
        <is>
          <t>L</t>
        </is>
      </c>
      <c r="T10" s="11" t="inlineStr">
        <is>
          <t>L</t>
        </is>
      </c>
      <c r="U10" s="11" t="inlineStr">
        <is>
          <t>N</t>
        </is>
      </c>
      <c r="V10" s="11" t="inlineStr">
        <is>
          <t>N</t>
        </is>
      </c>
      <c r="W10" s="11" t="inlineStr">
        <is>
          <t>N</t>
        </is>
      </c>
      <c r="X10" s="11" t="inlineStr">
        <is>
          <t>N</t>
        </is>
      </c>
      <c r="Y10" s="11" t="inlineStr">
        <is>
          <t>N</t>
        </is>
      </c>
      <c r="Z10" s="11" t="inlineStr">
        <is>
          <t>L</t>
        </is>
      </c>
      <c r="AA10" s="11" t="inlineStr">
        <is>
          <t>L</t>
        </is>
      </c>
      <c r="AB10" s="11" t="inlineStr">
        <is>
          <t>L</t>
        </is>
      </c>
      <c r="AC10" s="11" t="inlineStr">
        <is>
          <t>L</t>
        </is>
      </c>
      <c r="AD10" s="11" t="inlineStr">
        <is>
          <t>L</t>
        </is>
      </c>
      <c r="AE10" s="11" t="inlineStr">
        <is>
          <t>L</t>
        </is>
      </c>
      <c r="AF10" s="11" t="inlineStr">
        <is>
          <t>L</t>
        </is>
      </c>
      <c r="AG10" s="11" t="inlineStr">
        <is>
          <t>L</t>
        </is>
      </c>
      <c r="AH10" s="11" t="inlineStr">
        <is>
          <t>L</t>
        </is>
      </c>
    </row>
    <row r="11">
      <c r="A11" s="9" t="inlineStr">
        <is>
          <t>Luis García</t>
        </is>
      </c>
      <c r="B11" s="10">
        <f>C11*$B$4+D11*$B$5+E11*$B$6</f>
        <v/>
      </c>
      <c r="C11" s="9">
        <f>COUNTIF($G11:$AH11,"M")</f>
        <v/>
      </c>
      <c r="D11" s="9">
        <f>COUNTIF($G11:$AH11,"T")</f>
        <v/>
      </c>
      <c r="E11" s="9">
        <f>COUNTIF($G11:$AH11,"N")</f>
        <v/>
      </c>
      <c r="F11" s="9">
        <f>COUNTIF($G11:$AH11,"L")</f>
        <v/>
      </c>
      <c r="G11" s="11" t="inlineStr">
        <is>
          <t>M</t>
        </is>
      </c>
      <c r="H11" s="11" t="inlineStr">
        <is>
          <t>L</t>
        </is>
      </c>
      <c r="I11" s="11" t="inlineStr">
        <is>
          <t>L</t>
        </is>
      </c>
      <c r="J11" s="11" t="inlineStr">
        <is>
          <t>T</t>
        </is>
      </c>
      <c r="K11" s="11" t="inlineStr">
        <is>
          <t>T</t>
        </is>
      </c>
      <c r="L11" s="11" t="inlineStr">
        <is>
          <t>T</t>
        </is>
      </c>
      <c r="M11" s="11" t="inlineStr">
        <is>
          <t>T</t>
        </is>
      </c>
      <c r="N11" s="11" t="inlineStr">
        <is>
          <t>T</t>
        </is>
      </c>
      <c r="O11" s="11" t="inlineStr">
        <is>
          <t>L</t>
        </is>
      </c>
      <c r="P11" s="11" t="inlineStr">
        <is>
          <t>L</t>
        </is>
      </c>
      <c r="Q11" s="11" t="inlineStr">
        <is>
          <t>N</t>
        </is>
      </c>
      <c r="R11" s="11" t="inlineStr">
        <is>
          <t>N</t>
        </is>
      </c>
      <c r="S11" s="11" t="inlineStr">
        <is>
          <t>N</t>
        </is>
      </c>
      <c r="T11" s="11" t="inlineStr">
        <is>
          <t>N</t>
        </is>
      </c>
      <c r="U11" s="11" t="inlineStr">
        <is>
          <t>N</t>
        </is>
      </c>
      <c r="V11" s="11" t="inlineStr">
        <is>
          <t>L</t>
        </is>
      </c>
      <c r="W11" s="11" t="inlineStr">
        <is>
          <t>L</t>
        </is>
      </c>
      <c r="X11" s="11" t="inlineStr">
        <is>
          <t>L</t>
        </is>
      </c>
      <c r="Y11" s="11" t="inlineStr">
        <is>
          <t>L</t>
        </is>
      </c>
      <c r="Z11" s="11" t="inlineStr">
        <is>
          <t>L</t>
        </is>
      </c>
      <c r="AA11" s="11" t="inlineStr">
        <is>
          <t>L</t>
        </is>
      </c>
      <c r="AB11" s="11" t="inlineStr">
        <is>
          <t>L</t>
        </is>
      </c>
      <c r="AC11" s="11" t="inlineStr">
        <is>
          <t>L</t>
        </is>
      </c>
      <c r="AD11" s="11" t="inlineStr">
        <is>
          <t>L</t>
        </is>
      </c>
      <c r="AE11" s="11" t="inlineStr">
        <is>
          <t>M</t>
        </is>
      </c>
      <c r="AF11" s="11" t="inlineStr">
        <is>
          <t>M</t>
        </is>
      </c>
      <c r="AG11" s="11" t="inlineStr">
        <is>
          <t>M</t>
        </is>
      </c>
      <c r="AH11" s="11" t="inlineStr">
        <is>
          <t>M</t>
        </is>
      </c>
    </row>
    <row r="12">
      <c r="A12" s="9" t="inlineStr">
        <is>
          <t>Marta Ruiz</t>
        </is>
      </c>
      <c r="B12" s="10">
        <f>C12*$B$4+D12*$B$5+E12*$B$6</f>
        <v/>
      </c>
      <c r="C12" s="9">
        <f>COUNTIF($G12:$AH12,"M")</f>
        <v/>
      </c>
      <c r="D12" s="9">
        <f>COUNTIF($G12:$AH12,"T")</f>
        <v/>
      </c>
      <c r="E12" s="9">
        <f>COUNTIF($G12:$AH12,"N")</f>
        <v/>
      </c>
      <c r="F12" s="9">
        <f>COUNTIF($G12:$AH12,"L")</f>
        <v/>
      </c>
      <c r="G12" s="11" t="inlineStr">
        <is>
          <t>T</t>
        </is>
      </c>
      <c r="H12" s="11" t="inlineStr">
        <is>
          <t>T</t>
        </is>
      </c>
      <c r="I12" s="11" t="inlineStr">
        <is>
          <t>T</t>
        </is>
      </c>
      <c r="J12" s="11" t="inlineStr">
        <is>
          <t>T</t>
        </is>
      </c>
      <c r="K12" s="11" t="inlineStr">
        <is>
          <t>L</t>
        </is>
      </c>
      <c r="L12" s="11" t="inlineStr">
        <is>
          <t>L</t>
        </is>
      </c>
      <c r="M12" s="11" t="inlineStr">
        <is>
          <t>N</t>
        </is>
      </c>
      <c r="N12" s="11" t="inlineStr">
        <is>
          <t>N</t>
        </is>
      </c>
      <c r="O12" s="11" t="inlineStr">
        <is>
          <t>N</t>
        </is>
      </c>
      <c r="P12" s="11" t="inlineStr">
        <is>
          <t>N</t>
        </is>
      </c>
      <c r="Q12" s="11" t="inlineStr">
        <is>
          <t>N</t>
        </is>
      </c>
      <c r="R12" s="11" t="inlineStr">
        <is>
          <t>L</t>
        </is>
      </c>
      <c r="S12" s="11" t="inlineStr">
        <is>
          <t>L</t>
        </is>
      </c>
      <c r="T12" s="11" t="inlineStr">
        <is>
          <t>L</t>
        </is>
      </c>
      <c r="U12" s="11" t="inlineStr">
        <is>
          <t>L</t>
        </is>
      </c>
      <c r="V12" s="11" t="inlineStr">
        <is>
          <t>L</t>
        </is>
      </c>
      <c r="W12" s="11" t="inlineStr">
        <is>
          <t>L</t>
        </is>
      </c>
      <c r="X12" s="11" t="inlineStr">
        <is>
          <t>L</t>
        </is>
      </c>
      <c r="Y12" s="11" t="inlineStr">
        <is>
          <t>L</t>
        </is>
      </c>
      <c r="Z12" s="11" t="inlineStr">
        <is>
          <t>L</t>
        </is>
      </c>
      <c r="AA12" s="11" t="inlineStr">
        <is>
          <t>M</t>
        </is>
      </c>
      <c r="AB12" s="11" t="inlineStr">
        <is>
          <t>M</t>
        </is>
      </c>
      <c r="AC12" s="11" t="inlineStr">
        <is>
          <t>M</t>
        </is>
      </c>
      <c r="AD12" s="11" t="inlineStr">
        <is>
          <t>M</t>
        </is>
      </c>
      <c r="AE12" s="11" t="inlineStr">
        <is>
          <t>M</t>
        </is>
      </c>
      <c r="AF12" s="11" t="inlineStr">
        <is>
          <t>L</t>
        </is>
      </c>
      <c r="AG12" s="11" t="inlineStr">
        <is>
          <t>L</t>
        </is>
      </c>
      <c r="AH12" s="11" t="inlineStr">
        <is>
          <t>T</t>
        </is>
      </c>
    </row>
    <row r="13">
      <c r="A13" s="9" t="inlineStr">
        <is>
          <t>Pablo Sanz</t>
        </is>
      </c>
      <c r="B13" s="10">
        <f>C13*$B$4+D13*$B$5+E13*$B$6</f>
        <v/>
      </c>
      <c r="C13" s="9">
        <f>COUNTIF($G13:$AH13,"M")</f>
        <v/>
      </c>
      <c r="D13" s="9">
        <f>COUNTIF($G13:$AH13,"T")</f>
        <v/>
      </c>
      <c r="E13" s="9">
        <f>COUNTIF($G13:$AH13,"N")</f>
        <v/>
      </c>
      <c r="F13" s="9">
        <f>COUNTIF($G13:$AH13,"L")</f>
        <v/>
      </c>
      <c r="G13" s="11" t="inlineStr">
        <is>
          <t>L</t>
        </is>
      </c>
      <c r="H13" s="11" t="inlineStr">
        <is>
          <t>L</t>
        </is>
      </c>
      <c r="I13" s="11" t="inlineStr">
        <is>
          <t>N</t>
        </is>
      </c>
      <c r="J13" s="11" t="inlineStr">
        <is>
          <t>N</t>
        </is>
      </c>
      <c r="K13" s="11" t="inlineStr">
        <is>
          <t>N</t>
        </is>
      </c>
      <c r="L13" s="11" t="inlineStr">
        <is>
          <t>N</t>
        </is>
      </c>
      <c r="M13" s="11" t="inlineStr">
        <is>
          <t>N</t>
        </is>
      </c>
      <c r="N13" s="11" t="inlineStr">
        <is>
          <t>L</t>
        </is>
      </c>
      <c r="O13" s="11" t="inlineStr">
        <is>
          <t>L</t>
        </is>
      </c>
      <c r="P13" s="11" t="inlineStr">
        <is>
          <t>L</t>
        </is>
      </c>
      <c r="Q13" s="11" t="inlineStr">
        <is>
          <t>L</t>
        </is>
      </c>
      <c r="R13" s="11" t="inlineStr">
        <is>
          <t>L</t>
        </is>
      </c>
      <c r="S13" s="11" t="inlineStr">
        <is>
          <t>L</t>
        </is>
      </c>
      <c r="T13" s="11" t="inlineStr">
        <is>
          <t>L</t>
        </is>
      </c>
      <c r="U13" s="11" t="inlineStr">
        <is>
          <t>L</t>
        </is>
      </c>
      <c r="V13" s="11" t="inlineStr">
        <is>
          <t>L</t>
        </is>
      </c>
      <c r="W13" s="11" t="inlineStr">
        <is>
          <t>M</t>
        </is>
      </c>
      <c r="X13" s="11" t="inlineStr">
        <is>
          <t>M</t>
        </is>
      </c>
      <c r="Y13" s="11" t="inlineStr">
        <is>
          <t>M</t>
        </is>
      </c>
      <c r="Z13" s="11" t="inlineStr">
        <is>
          <t>M</t>
        </is>
      </c>
      <c r="AA13" s="11" t="inlineStr">
        <is>
          <t>M</t>
        </is>
      </c>
      <c r="AB13" s="11" t="inlineStr">
        <is>
          <t>L</t>
        </is>
      </c>
      <c r="AC13" s="11" t="inlineStr">
        <is>
          <t>L</t>
        </is>
      </c>
      <c r="AD13" s="11" t="inlineStr">
        <is>
          <t>T</t>
        </is>
      </c>
      <c r="AE13" s="11" t="inlineStr">
        <is>
          <t>T</t>
        </is>
      </c>
      <c r="AF13" s="11" t="inlineStr">
        <is>
          <t>T</t>
        </is>
      </c>
      <c r="AG13" s="11" t="inlineStr">
        <is>
          <t>T</t>
        </is>
      </c>
      <c r="AH13" s="11" t="inlineStr">
        <is>
          <t>T</t>
        </is>
      </c>
    </row>
    <row r="14">
      <c r="A14" s="9" t="inlineStr">
        <is>
          <t>Carmen Vidal</t>
        </is>
      </c>
      <c r="B14" s="10">
        <f>C14*$B$4+D14*$B$5+E14*$B$6</f>
        <v/>
      </c>
      <c r="C14" s="9">
        <f>COUNTIF($G14:$AH14,"M")</f>
        <v/>
      </c>
      <c r="D14" s="9">
        <f>COUNTIF($G14:$AH14,"T")</f>
        <v/>
      </c>
      <c r="E14" s="9">
        <f>COUNTIF($G14:$AH14,"N")</f>
        <v/>
      </c>
      <c r="F14" s="9">
        <f>COUNTIF($G14:$AH14,"L")</f>
        <v/>
      </c>
      <c r="G14" s="11" t="inlineStr">
        <is>
          <t>N</t>
        </is>
      </c>
      <c r="H14" s="11" t="inlineStr">
        <is>
          <t>N</t>
        </is>
      </c>
      <c r="I14" s="11" t="inlineStr">
        <is>
          <t>N</t>
        </is>
      </c>
      <c r="J14" s="11" t="inlineStr">
        <is>
          <t>L</t>
        </is>
      </c>
      <c r="K14" s="11" t="inlineStr">
        <is>
          <t>L</t>
        </is>
      </c>
      <c r="L14" s="11" t="inlineStr">
        <is>
          <t>L</t>
        </is>
      </c>
      <c r="M14" s="11" t="inlineStr">
        <is>
          <t>L</t>
        </is>
      </c>
      <c r="N14" s="11" t="inlineStr">
        <is>
          <t>L</t>
        </is>
      </c>
      <c r="O14" s="11" t="inlineStr">
        <is>
          <t>L</t>
        </is>
      </c>
      <c r="P14" s="11" t="inlineStr">
        <is>
          <t>L</t>
        </is>
      </c>
      <c r="Q14" s="11" t="inlineStr">
        <is>
          <t>L</t>
        </is>
      </c>
      <c r="R14" s="11" t="inlineStr">
        <is>
          <t>L</t>
        </is>
      </c>
      <c r="S14" s="11" t="inlineStr">
        <is>
          <t>M</t>
        </is>
      </c>
      <c r="T14" s="11" t="inlineStr">
        <is>
          <t>M</t>
        </is>
      </c>
      <c r="U14" s="11" t="inlineStr">
        <is>
          <t>M</t>
        </is>
      </c>
      <c r="V14" s="11" t="inlineStr">
        <is>
          <t>M</t>
        </is>
      </c>
      <c r="W14" s="11" t="inlineStr">
        <is>
          <t>M</t>
        </is>
      </c>
      <c r="X14" s="11" t="inlineStr">
        <is>
          <t>L</t>
        </is>
      </c>
      <c r="Y14" s="11" t="inlineStr">
        <is>
          <t>L</t>
        </is>
      </c>
      <c r="Z14" s="11" t="inlineStr">
        <is>
          <t>T</t>
        </is>
      </c>
      <c r="AA14" s="11" t="inlineStr">
        <is>
          <t>T</t>
        </is>
      </c>
      <c r="AB14" s="11" t="inlineStr">
        <is>
          <t>T</t>
        </is>
      </c>
      <c r="AC14" s="11" t="inlineStr">
        <is>
          <t>T</t>
        </is>
      </c>
      <c r="AD14" s="11" t="inlineStr">
        <is>
          <t>T</t>
        </is>
      </c>
      <c r="AE14" s="11" t="inlineStr">
        <is>
          <t>L</t>
        </is>
      </c>
      <c r="AF14" s="11" t="inlineStr">
        <is>
          <t>L</t>
        </is>
      </c>
      <c r="AG14" s="11" t="inlineStr">
        <is>
          <t>N</t>
        </is>
      </c>
      <c r="AH14" s="11" t="inlineStr">
        <is>
          <t>N</t>
        </is>
      </c>
    </row>
    <row r="15">
      <c r="A15" s="9" t="inlineStr">
        <is>
          <t>Jorge León</t>
        </is>
      </c>
      <c r="B15" s="10">
        <f>C15*$B$4+D15*$B$5+E15*$B$6</f>
        <v/>
      </c>
      <c r="C15" s="9">
        <f>COUNTIF($G15:$AH15,"M")</f>
        <v/>
      </c>
      <c r="D15" s="9">
        <f>COUNTIF($G15:$AH15,"T")</f>
        <v/>
      </c>
      <c r="E15" s="9">
        <f>COUNTIF($G15:$AH15,"N")</f>
        <v/>
      </c>
      <c r="F15" s="9">
        <f>COUNTIF($G15:$AH15,"L")</f>
        <v/>
      </c>
      <c r="G15" s="11" t="inlineStr">
        <is>
          <t>L</t>
        </is>
      </c>
      <c r="H15" s="11" t="inlineStr">
        <is>
          <t>L</t>
        </is>
      </c>
      <c r="I15" s="11" t="inlineStr">
        <is>
          <t>L</t>
        </is>
      </c>
      <c r="J15" s="11" t="inlineStr">
        <is>
          <t>L</t>
        </is>
      </c>
      <c r="K15" s="11" t="inlineStr">
        <is>
          <t>L</t>
        </is>
      </c>
      <c r="L15" s="11" t="inlineStr">
        <is>
          <t>L</t>
        </is>
      </c>
      <c r="M15" s="11" t="inlineStr">
        <is>
          <t>L</t>
        </is>
      </c>
      <c r="N15" s="11" t="inlineStr">
        <is>
          <t>L</t>
        </is>
      </c>
      <c r="O15" s="11" t="inlineStr">
        <is>
          <t>M</t>
        </is>
      </c>
      <c r="P15" s="11" t="inlineStr">
        <is>
          <t>M</t>
        </is>
      </c>
      <c r="Q15" s="11" t="inlineStr">
        <is>
          <t>M</t>
        </is>
      </c>
      <c r="R15" s="11" t="inlineStr">
        <is>
          <t>M</t>
        </is>
      </c>
      <c r="S15" s="11" t="inlineStr">
        <is>
          <t>M</t>
        </is>
      </c>
      <c r="T15" s="11" t="inlineStr">
        <is>
          <t>L</t>
        </is>
      </c>
      <c r="U15" s="11" t="inlineStr">
        <is>
          <t>L</t>
        </is>
      </c>
      <c r="V15" s="11" t="inlineStr">
        <is>
          <t>T</t>
        </is>
      </c>
      <c r="W15" s="11" t="inlineStr">
        <is>
          <t>T</t>
        </is>
      </c>
      <c r="X15" s="11" t="inlineStr">
        <is>
          <t>T</t>
        </is>
      </c>
      <c r="Y15" s="11" t="inlineStr">
        <is>
          <t>T</t>
        </is>
      </c>
      <c r="Z15" s="11" t="inlineStr">
        <is>
          <t>T</t>
        </is>
      </c>
      <c r="AA15" s="11" t="inlineStr">
        <is>
          <t>L</t>
        </is>
      </c>
      <c r="AB15" s="11" t="inlineStr">
        <is>
          <t>L</t>
        </is>
      </c>
      <c r="AC15" s="11" t="inlineStr">
        <is>
          <t>N</t>
        </is>
      </c>
      <c r="AD15" s="11" t="inlineStr">
        <is>
          <t>N</t>
        </is>
      </c>
      <c r="AE15" s="11" t="inlineStr">
        <is>
          <t>N</t>
        </is>
      </c>
      <c r="AF15" s="11" t="inlineStr">
        <is>
          <t>N</t>
        </is>
      </c>
      <c r="AG15" s="11" t="inlineStr">
        <is>
          <t>N</t>
        </is>
      </c>
      <c r="AH15" s="11" t="inlineStr">
        <is>
          <t>L</t>
        </is>
      </c>
    </row>
    <row r="16">
      <c r="A16" s="9" t="inlineStr">
        <is>
          <t>Elena Torres</t>
        </is>
      </c>
      <c r="B16" s="10">
        <f>C16*$B$4+D16*$B$5+E16*$B$6</f>
        <v/>
      </c>
      <c r="C16" s="9">
        <f>COUNTIF($G16:$AH16,"M")</f>
        <v/>
      </c>
      <c r="D16" s="9">
        <f>COUNTIF($G16:$AH16,"T")</f>
        <v/>
      </c>
      <c r="E16" s="9">
        <f>COUNTIF($G16:$AH16,"N")</f>
        <v/>
      </c>
      <c r="F16" s="9">
        <f>COUNTIF($G16:$AH16,"L")</f>
        <v/>
      </c>
      <c r="G16" s="11" t="inlineStr">
        <is>
          <t>L</t>
        </is>
      </c>
      <c r="H16" s="11" t="inlineStr">
        <is>
          <t>L</t>
        </is>
      </c>
      <c r="I16" s="11" t="inlineStr">
        <is>
          <t>L</t>
        </is>
      </c>
      <c r="J16" s="11" t="inlineStr">
        <is>
          <t>L</t>
        </is>
      </c>
      <c r="K16" s="11" t="inlineStr">
        <is>
          <t>M</t>
        </is>
      </c>
      <c r="L16" s="11" t="inlineStr">
        <is>
          <t>M</t>
        </is>
      </c>
      <c r="M16" s="11" t="inlineStr">
        <is>
          <t>M</t>
        </is>
      </c>
      <c r="N16" s="11" t="inlineStr">
        <is>
          <t>M</t>
        </is>
      </c>
      <c r="O16" s="11" t="inlineStr">
        <is>
          <t>M</t>
        </is>
      </c>
      <c r="P16" s="11" t="inlineStr">
        <is>
          <t>L</t>
        </is>
      </c>
      <c r="Q16" s="11" t="inlineStr">
        <is>
          <t>L</t>
        </is>
      </c>
      <c r="R16" s="11" t="inlineStr">
        <is>
          <t>T</t>
        </is>
      </c>
      <c r="S16" s="11" t="inlineStr">
        <is>
          <t>T</t>
        </is>
      </c>
      <c r="T16" s="11" t="inlineStr">
        <is>
          <t>T</t>
        </is>
      </c>
      <c r="U16" s="11" t="inlineStr">
        <is>
          <t>T</t>
        </is>
      </c>
      <c r="V16" s="11" t="inlineStr">
        <is>
          <t>T</t>
        </is>
      </c>
      <c r="W16" s="11" t="inlineStr">
        <is>
          <t>L</t>
        </is>
      </c>
      <c r="X16" s="11" t="inlineStr">
        <is>
          <t>L</t>
        </is>
      </c>
      <c r="Y16" s="11" t="inlineStr">
        <is>
          <t>N</t>
        </is>
      </c>
      <c r="Z16" s="11" t="inlineStr">
        <is>
          <t>N</t>
        </is>
      </c>
      <c r="AA16" s="11" t="inlineStr">
        <is>
          <t>N</t>
        </is>
      </c>
      <c r="AB16" s="11" t="inlineStr">
        <is>
          <t>N</t>
        </is>
      </c>
      <c r="AC16" s="11" t="inlineStr">
        <is>
          <t>N</t>
        </is>
      </c>
      <c r="AD16" s="11" t="inlineStr">
        <is>
          <t>L</t>
        </is>
      </c>
      <c r="AE16" s="11" t="inlineStr">
        <is>
          <t>L</t>
        </is>
      </c>
      <c r="AF16" s="11" t="inlineStr">
        <is>
          <t>L</t>
        </is>
      </c>
      <c r="AG16" s="11" t="inlineStr">
        <is>
          <t>L</t>
        </is>
      </c>
      <c r="AH16" s="11" t="inlineStr">
        <is>
          <t>L</t>
        </is>
      </c>
    </row>
    <row r="17">
      <c r="A17" s="9" t="inlineStr">
        <is>
          <t>Raúl Navarro</t>
        </is>
      </c>
      <c r="B17" s="10">
        <f>C17*$B$4+D17*$B$5+E17*$B$6</f>
        <v/>
      </c>
      <c r="C17" s="9">
        <f>COUNTIF($G17:$AH17,"M")</f>
        <v/>
      </c>
      <c r="D17" s="9">
        <f>COUNTIF($G17:$AH17,"T")</f>
        <v/>
      </c>
      <c r="E17" s="9">
        <f>COUNTIF($G17:$AH17,"N")</f>
        <v/>
      </c>
      <c r="F17" s="9">
        <f>COUNTIF($G17:$AH17,"L")</f>
        <v/>
      </c>
      <c r="G17" s="11" t="inlineStr">
        <is>
          <t>M</t>
        </is>
      </c>
      <c r="H17" s="11" t="inlineStr">
        <is>
          <t>M</t>
        </is>
      </c>
      <c r="I17" s="11" t="inlineStr">
        <is>
          <t>M</t>
        </is>
      </c>
      <c r="J17" s="11" t="inlineStr">
        <is>
          <t>M</t>
        </is>
      </c>
      <c r="K17" s="11" t="inlineStr">
        <is>
          <t>M</t>
        </is>
      </c>
      <c r="L17" s="11" t="inlineStr">
        <is>
          <t>L</t>
        </is>
      </c>
      <c r="M17" s="11" t="inlineStr">
        <is>
          <t>L</t>
        </is>
      </c>
      <c r="N17" s="11" t="inlineStr">
        <is>
          <t>T</t>
        </is>
      </c>
      <c r="O17" s="11" t="inlineStr">
        <is>
          <t>T</t>
        </is>
      </c>
      <c r="P17" s="11" t="inlineStr">
        <is>
          <t>T</t>
        </is>
      </c>
      <c r="Q17" s="11" t="inlineStr">
        <is>
          <t>T</t>
        </is>
      </c>
      <c r="R17" s="11" t="inlineStr">
        <is>
          <t>T</t>
        </is>
      </c>
      <c r="S17" s="11" t="inlineStr">
        <is>
          <t>L</t>
        </is>
      </c>
      <c r="T17" s="11" t="inlineStr">
        <is>
          <t>L</t>
        </is>
      </c>
      <c r="U17" s="11" t="inlineStr">
        <is>
          <t>N</t>
        </is>
      </c>
      <c r="V17" s="11" t="inlineStr">
        <is>
          <t>N</t>
        </is>
      </c>
      <c r="W17" s="11" t="inlineStr">
        <is>
          <t>N</t>
        </is>
      </c>
      <c r="X17" s="11" t="inlineStr">
        <is>
          <t>N</t>
        </is>
      </c>
      <c r="Y17" s="11" t="inlineStr">
        <is>
          <t>N</t>
        </is>
      </c>
      <c r="Z17" s="11" t="inlineStr">
        <is>
          <t>L</t>
        </is>
      </c>
      <c r="AA17" s="11" t="inlineStr">
        <is>
          <t>L</t>
        </is>
      </c>
      <c r="AB17" s="11" t="inlineStr">
        <is>
          <t>L</t>
        </is>
      </c>
      <c r="AC17" s="11" t="inlineStr">
        <is>
          <t>L</t>
        </is>
      </c>
      <c r="AD17" s="11" t="inlineStr">
        <is>
          <t>L</t>
        </is>
      </c>
      <c r="AE17" s="11" t="inlineStr">
        <is>
          <t>L</t>
        </is>
      </c>
      <c r="AF17" s="11" t="inlineStr">
        <is>
          <t>L</t>
        </is>
      </c>
      <c r="AG17" s="11" t="inlineStr">
        <is>
          <t>L</t>
        </is>
      </c>
      <c r="AH17" s="11" t="inlineStr">
        <is>
          <t>L</t>
        </is>
      </c>
    </row>
    <row r="18">
      <c r="A18" s="12" t="inlineStr">
        <is>
          <t>Total</t>
        </is>
      </c>
      <c r="B18" s="13">
        <f>SUM(B10:B17)</f>
        <v/>
      </c>
      <c r="C18" s="13">
        <f>SUM(C10:C17)</f>
        <v/>
      </c>
      <c r="D18" s="13">
        <f>SUM(D10:D17)</f>
        <v/>
      </c>
      <c r="E18" s="13">
        <f>SUM(E10:E17)</f>
        <v/>
      </c>
      <c r="F18" s="13">
        <f>SUM(F10:F17)</f>
        <v/>
      </c>
    </row>
    <row r="20">
      <c r="A20" s="14" t="inlineStr">
        <is>
          <t>Personas por turno cada día</t>
        </is>
      </c>
    </row>
    <row r="21">
      <c r="A21" t="inlineStr">
        <is>
          <t>Mañana</t>
        </is>
      </c>
      <c r="G21" s="15">
        <f>COUNTIF(G10:G17,"M")</f>
        <v/>
      </c>
      <c r="H21" s="15">
        <f>COUNTIF(H10:H17,"M")</f>
        <v/>
      </c>
      <c r="I21" s="15">
        <f>COUNTIF(I10:I17,"M")</f>
        <v/>
      </c>
      <c r="J21" s="15">
        <f>COUNTIF(J10:J17,"M")</f>
        <v/>
      </c>
      <c r="K21" s="15">
        <f>COUNTIF(K10:K17,"M")</f>
        <v/>
      </c>
      <c r="L21" s="15">
        <f>COUNTIF(L10:L17,"M")</f>
        <v/>
      </c>
      <c r="M21" s="15">
        <f>COUNTIF(M10:M17,"M")</f>
        <v/>
      </c>
      <c r="N21" s="15">
        <f>COUNTIF(N10:N17,"M")</f>
        <v/>
      </c>
      <c r="O21" s="15">
        <f>COUNTIF(O10:O17,"M")</f>
        <v/>
      </c>
      <c r="P21" s="15">
        <f>COUNTIF(P10:P17,"M")</f>
        <v/>
      </c>
      <c r="Q21" s="15">
        <f>COUNTIF(Q10:Q17,"M")</f>
        <v/>
      </c>
      <c r="R21" s="15">
        <f>COUNTIF(R10:R17,"M")</f>
        <v/>
      </c>
      <c r="S21" s="15">
        <f>COUNTIF(S10:S17,"M")</f>
        <v/>
      </c>
      <c r="T21" s="15">
        <f>COUNTIF(T10:T17,"M")</f>
        <v/>
      </c>
      <c r="U21" s="15">
        <f>COUNTIF(U10:U17,"M")</f>
        <v/>
      </c>
      <c r="V21" s="15">
        <f>COUNTIF(V10:V17,"M")</f>
        <v/>
      </c>
      <c r="W21" s="15">
        <f>COUNTIF(W10:W17,"M")</f>
        <v/>
      </c>
      <c r="X21" s="15">
        <f>COUNTIF(X10:X17,"M")</f>
        <v/>
      </c>
      <c r="Y21" s="15">
        <f>COUNTIF(Y10:Y17,"M")</f>
        <v/>
      </c>
      <c r="Z21" s="15">
        <f>COUNTIF(Z10:Z17,"M")</f>
        <v/>
      </c>
      <c r="AA21" s="15">
        <f>COUNTIF(AA10:AA17,"M")</f>
        <v/>
      </c>
      <c r="AB21" s="15">
        <f>COUNTIF(AB10:AB17,"M")</f>
        <v/>
      </c>
      <c r="AC21" s="15">
        <f>COUNTIF(AC10:AC17,"M")</f>
        <v/>
      </c>
      <c r="AD21" s="15">
        <f>COUNTIF(AD10:AD17,"M")</f>
        <v/>
      </c>
      <c r="AE21" s="15">
        <f>COUNTIF(AE10:AE17,"M")</f>
        <v/>
      </c>
      <c r="AF21" s="15">
        <f>COUNTIF(AF10:AF17,"M")</f>
        <v/>
      </c>
      <c r="AG21" s="15">
        <f>COUNTIF(AG10:AG17,"M")</f>
        <v/>
      </c>
      <c r="AH21" s="15">
        <f>COUNTIF(AH10:AH17,"M")</f>
        <v/>
      </c>
    </row>
    <row r="22">
      <c r="A22" t="inlineStr">
        <is>
          <t>Tarde</t>
        </is>
      </c>
      <c r="G22" s="15">
        <f>COUNTIF(G10:G17,"T")</f>
        <v/>
      </c>
      <c r="H22" s="15">
        <f>COUNTIF(H10:H17,"T")</f>
        <v/>
      </c>
      <c r="I22" s="15">
        <f>COUNTIF(I10:I17,"T")</f>
        <v/>
      </c>
      <c r="J22" s="15">
        <f>COUNTIF(J10:J17,"T")</f>
        <v/>
      </c>
      <c r="K22" s="15">
        <f>COUNTIF(K10:K17,"T")</f>
        <v/>
      </c>
      <c r="L22" s="15">
        <f>COUNTIF(L10:L17,"T")</f>
        <v/>
      </c>
      <c r="M22" s="15">
        <f>COUNTIF(M10:M17,"T")</f>
        <v/>
      </c>
      <c r="N22" s="15">
        <f>COUNTIF(N10:N17,"T")</f>
        <v/>
      </c>
      <c r="O22" s="15">
        <f>COUNTIF(O10:O17,"T")</f>
        <v/>
      </c>
      <c r="P22" s="15">
        <f>COUNTIF(P10:P17,"T")</f>
        <v/>
      </c>
      <c r="Q22" s="15">
        <f>COUNTIF(Q10:Q17,"T")</f>
        <v/>
      </c>
      <c r="R22" s="15">
        <f>COUNTIF(R10:R17,"T")</f>
        <v/>
      </c>
      <c r="S22" s="15">
        <f>COUNTIF(S10:S17,"T")</f>
        <v/>
      </c>
      <c r="T22" s="15">
        <f>COUNTIF(T10:T17,"T")</f>
        <v/>
      </c>
      <c r="U22" s="15">
        <f>COUNTIF(U10:U17,"T")</f>
        <v/>
      </c>
      <c r="V22" s="15">
        <f>COUNTIF(V10:V17,"T")</f>
        <v/>
      </c>
      <c r="W22" s="15">
        <f>COUNTIF(W10:W17,"T")</f>
        <v/>
      </c>
      <c r="X22" s="15">
        <f>COUNTIF(X10:X17,"T")</f>
        <v/>
      </c>
      <c r="Y22" s="15">
        <f>COUNTIF(Y10:Y17,"T")</f>
        <v/>
      </c>
      <c r="Z22" s="15">
        <f>COUNTIF(Z10:Z17,"T")</f>
        <v/>
      </c>
      <c r="AA22" s="15">
        <f>COUNTIF(AA10:AA17,"T")</f>
        <v/>
      </c>
      <c r="AB22" s="15">
        <f>COUNTIF(AB10:AB17,"T")</f>
        <v/>
      </c>
      <c r="AC22" s="15">
        <f>COUNTIF(AC10:AC17,"T")</f>
        <v/>
      </c>
      <c r="AD22" s="15">
        <f>COUNTIF(AD10:AD17,"T")</f>
        <v/>
      </c>
      <c r="AE22" s="15">
        <f>COUNTIF(AE10:AE17,"T")</f>
        <v/>
      </c>
      <c r="AF22" s="15">
        <f>COUNTIF(AF10:AF17,"T")</f>
        <v/>
      </c>
      <c r="AG22" s="15">
        <f>COUNTIF(AG10:AG17,"T")</f>
        <v/>
      </c>
      <c r="AH22" s="15">
        <f>COUNTIF(AH10:AH17,"T")</f>
        <v/>
      </c>
    </row>
    <row r="23">
      <c r="A23" t="inlineStr">
        <is>
          <t>Noche</t>
        </is>
      </c>
      <c r="G23" s="15">
        <f>COUNTIF(G10:G17,"N")</f>
        <v/>
      </c>
      <c r="H23" s="15">
        <f>COUNTIF(H10:H17,"N")</f>
        <v/>
      </c>
      <c r="I23" s="15">
        <f>COUNTIF(I10:I17,"N")</f>
        <v/>
      </c>
      <c r="J23" s="15">
        <f>COUNTIF(J10:J17,"N")</f>
        <v/>
      </c>
      <c r="K23" s="15">
        <f>COUNTIF(K10:K17,"N")</f>
        <v/>
      </c>
      <c r="L23" s="15">
        <f>COUNTIF(L10:L17,"N")</f>
        <v/>
      </c>
      <c r="M23" s="15">
        <f>COUNTIF(M10:M17,"N")</f>
        <v/>
      </c>
      <c r="N23" s="15">
        <f>COUNTIF(N10:N17,"N")</f>
        <v/>
      </c>
      <c r="O23" s="15">
        <f>COUNTIF(O10:O17,"N")</f>
        <v/>
      </c>
      <c r="P23" s="15">
        <f>COUNTIF(P10:P17,"N")</f>
        <v/>
      </c>
      <c r="Q23" s="15">
        <f>COUNTIF(Q10:Q17,"N")</f>
        <v/>
      </c>
      <c r="R23" s="15">
        <f>COUNTIF(R10:R17,"N")</f>
        <v/>
      </c>
      <c r="S23" s="15">
        <f>COUNTIF(S10:S17,"N")</f>
        <v/>
      </c>
      <c r="T23" s="15">
        <f>COUNTIF(T10:T17,"N")</f>
        <v/>
      </c>
      <c r="U23" s="15">
        <f>COUNTIF(U10:U17,"N")</f>
        <v/>
      </c>
      <c r="V23" s="15">
        <f>COUNTIF(V10:V17,"N")</f>
        <v/>
      </c>
      <c r="W23" s="15">
        <f>COUNTIF(W10:W17,"N")</f>
        <v/>
      </c>
      <c r="X23" s="15">
        <f>COUNTIF(X10:X17,"N")</f>
        <v/>
      </c>
      <c r="Y23" s="15">
        <f>COUNTIF(Y10:Y17,"N")</f>
        <v/>
      </c>
      <c r="Z23" s="15">
        <f>COUNTIF(Z10:Z17,"N")</f>
        <v/>
      </c>
      <c r="AA23" s="15">
        <f>COUNTIF(AA10:AA17,"N")</f>
        <v/>
      </c>
      <c r="AB23" s="15">
        <f>COUNTIF(AB10:AB17,"N")</f>
        <v/>
      </c>
      <c r="AC23" s="15">
        <f>COUNTIF(AC10:AC17,"N")</f>
        <v/>
      </c>
      <c r="AD23" s="15">
        <f>COUNTIF(AD10:AD17,"N")</f>
        <v/>
      </c>
      <c r="AE23" s="15">
        <f>COUNTIF(AE10:AE17,"N")</f>
        <v/>
      </c>
      <c r="AF23" s="15">
        <f>COUNTIF(AF10:AF17,"N")</f>
        <v/>
      </c>
      <c r="AG23" s="15">
        <f>COUNTIF(AG10:AG17,"N")</f>
        <v/>
      </c>
      <c r="AH23" s="15">
        <f>COUNTIF(AH10:AH17,"N")</f>
        <v/>
      </c>
    </row>
    <row r="25">
      <c r="A25" s="16" t="inlineStr">
        <is>
          <t>M = mañana · T = tarde · N = noche · L = libre. Revisa los descansos que exijan la ley y tu convenio.</t>
        </is>
      </c>
    </row>
    <row r="26">
      <c r="A26" s="16" t="inlineStr">
        <is>
          <t>Plantilla gratuita de plantillasdeexcel.es</t>
        </is>
      </c>
    </row>
  </sheetData>
  <mergeCells count="1">
    <mergeCell ref="D4:E4"/>
  </mergeCells>
  <conditionalFormatting sqref="G10:AH17">
    <cfRule type="cellIs" priority="1" operator="equal" dxfId="0">
      <formula>"M"</formula>
    </cfRule>
    <cfRule type="cellIs" priority="2" operator="equal" dxfId="1">
      <formula>"T"</formula>
    </cfRule>
    <cfRule type="cellIs" priority="3" operator="equal" dxfId="2">
      <formula>"N"</formula>
    </cfRule>
    <cfRule type="cellIs" priority="4" operator="equal" dxfId="3">
      <formula>"L"</formula>
    </cfRule>
  </conditionalFormatting>
  <dataValidations count="1">
    <dataValidation sqref="G10:AH17" showDropDown="0" showInputMessage="0" showErrorMessage="0" allowBlank="1" type="list">
      <formula1>"M,T,N,L"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A7"/>
  <sheetViews>
    <sheetView workbookViewId="0">
      <selection activeCell="A1" sqref="A1"/>
    </sheetView>
  </sheetViews>
  <sheetFormatPr baseColWidth="8" defaultRowHeight="15"/>
  <sheetData>
    <row r="1">
      <c r="A1" t="inlineStr">
        <is>
          <t>D</t>
        </is>
      </c>
    </row>
    <row r="2">
      <c r="A2" t="inlineStr">
        <is>
          <t>L</t>
        </is>
      </c>
    </row>
    <row r="3">
      <c r="A3" t="inlineStr">
        <is>
          <t>M</t>
        </is>
      </c>
    </row>
    <row r="4">
      <c r="A4" t="inlineStr">
        <is>
          <t>X</t>
        </is>
      </c>
    </row>
    <row r="5">
      <c r="A5" t="inlineStr">
        <is>
          <t>J</t>
        </is>
      </c>
    </row>
    <row r="6">
      <c r="A6" t="inlineStr">
        <is>
          <t>V</t>
        </is>
      </c>
    </row>
    <row r="7">
      <c r="A7" t="inlineStr">
        <is>
          <t>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plantillasdeexcel.es</dc:creator>
  <dc:title xmlns:dc="http://purl.org/dc/elements/1.1/">Cuadrante de turnos de trabajo</dc:title>
  <dcterms:created xmlns:dcterms="http://purl.org/dc/terms/" xmlns:xsi="http://www.w3.org/2001/XMLSchema-instance" xsi:type="dcterms:W3CDTF">2026-10-23T13:17:58Z</dcterms:created>
  <dcterms:modified xmlns:dcterms="http://purl.org/dc/terms/" xmlns:xsi="http://www.w3.org/2001/XMLSchema-instance" xsi:type="dcterms:W3CDTF">2026-10-23T13:17:58Z</dcterms:modified>
</cp:coreProperties>
</file>