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arto" sheetId="1" state="visible" r:id="rId1"/>
    <sheet xmlns:r="http://schemas.openxmlformats.org/officeDocument/2006/relationships" name="Gas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FF7D6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64" fontId="4" fillId="2" borderId="1" pivotButton="0" quotePrefix="0" xfId="0"/>
    <xf numFmtId="1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0" borderId="1" pivotButton="0" quotePrefix="0" xfId="0"/>
    <xf numFmtId="0" fontId="0" fillId="0" borderId="1" pivotButton="0" quotePrefix="0" xfId="0"/>
    <xf numFmtId="0" fontId="6" fillId="2" borderId="2" pivotButton="0" quotePrefix="0" xfId="0"/>
    <xf numFmtId="164" fontId="6" fillId="2" borderId="2" pivotButton="0" quotePrefix="0" xfId="0"/>
    <xf numFmtId="0" fontId="7" fillId="0" borderId="0" pivotButton="0" quotePrefix="0" xfId="0"/>
    <xf numFmtId="166" fontId="0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 ht="26" customHeight="1">
      <c r="A1" s="1" t="inlineStr">
        <is>
          <t>Gastos compartidos</t>
        </is>
      </c>
    </row>
    <row r="2">
      <c r="A2" s="2" t="inlineStr">
        <is>
          <t>Escribe los nombres y apunta los gastos en la hoja Gastos</t>
        </is>
      </c>
    </row>
    <row r="4">
      <c r="A4" s="3" t="inlineStr">
        <is>
          <t>Total de gastos</t>
        </is>
      </c>
      <c r="B4" s="4">
        <f>SUM(Gastos!D5:D64)</f>
        <v/>
      </c>
    </row>
    <row r="5">
      <c r="A5" s="3" t="inlineStr">
        <is>
          <t>Participantes</t>
        </is>
      </c>
      <c r="B5" s="5">
        <f>COUNTIF(A10:A15,"?*")</f>
        <v/>
      </c>
    </row>
    <row r="6">
      <c r="A6" s="3" t="inlineStr">
        <is>
          <t>Cada persona debe aportar</t>
        </is>
      </c>
      <c r="B6" s="4">
        <f>IF(B5=0,0,B4/B5)</f>
        <v/>
      </c>
    </row>
    <row r="9" ht="22" customHeight="1">
      <c r="A9" s="6" t="inlineStr">
        <is>
          <t>Persona</t>
        </is>
      </c>
      <c r="B9" s="6" t="inlineStr">
        <is>
          <t>Ha pagado</t>
        </is>
      </c>
      <c r="C9" s="6" t="inlineStr">
        <is>
          <t>Le corresponde</t>
        </is>
      </c>
      <c r="D9" s="6" t="inlineStr">
        <is>
          <t>Saldo</t>
        </is>
      </c>
      <c r="E9" s="6" t="inlineStr">
        <is>
          <t>Situación</t>
        </is>
      </c>
    </row>
    <row r="10">
      <c r="A10" s="7" t="inlineStr">
        <is>
          <t>Marta</t>
        </is>
      </c>
      <c r="B10" s="8">
        <f>IF(A10&amp;""="",0,SUMIF(Gastos!$C$5:$C$64,A10&amp;"",Gastos!$D$5:$D$64))</f>
        <v/>
      </c>
      <c r="C10" s="8">
        <f>IF(A10&amp;""="",0,$B$6)</f>
        <v/>
      </c>
      <c r="D10" s="8">
        <f>B10-C10</f>
        <v/>
      </c>
      <c r="E10" s="9">
        <f>IF(A10&amp;""="","",IF(D10&gt;0.005,"Le deben",IF(D10&lt;-0.005,"Debe pagar","Está al día")))</f>
        <v/>
      </c>
    </row>
    <row r="11">
      <c r="A11" s="7" t="inlineStr">
        <is>
          <t>Javier</t>
        </is>
      </c>
      <c r="B11" s="8">
        <f>IF(A11&amp;""="",0,SUMIF(Gastos!$C$5:$C$64,A11&amp;"",Gastos!$D$5:$D$64))</f>
        <v/>
      </c>
      <c r="C11" s="8">
        <f>IF(A11&amp;""="",0,$B$6)</f>
        <v/>
      </c>
      <c r="D11" s="8">
        <f>B11-C11</f>
        <v/>
      </c>
      <c r="E11" s="9">
        <f>IF(A11&amp;""="","",IF(D11&gt;0.005,"Le deben",IF(D11&lt;-0.005,"Debe pagar","Está al día")))</f>
        <v/>
      </c>
    </row>
    <row r="12">
      <c r="A12" s="7" t="inlineStr">
        <is>
          <t>Lucía</t>
        </is>
      </c>
      <c r="B12" s="8">
        <f>IF(A12&amp;""="",0,SUMIF(Gastos!$C$5:$C$64,A12&amp;"",Gastos!$D$5:$D$64))</f>
        <v/>
      </c>
      <c r="C12" s="8">
        <f>IF(A12&amp;""="",0,$B$6)</f>
        <v/>
      </c>
      <c r="D12" s="8">
        <f>B12-C12</f>
        <v/>
      </c>
      <c r="E12" s="9">
        <f>IF(A12&amp;""="","",IF(D12&gt;0.005,"Le deben",IF(D12&lt;-0.005,"Debe pagar","Está al día")))</f>
        <v/>
      </c>
    </row>
    <row r="13">
      <c r="A13" s="7" t="inlineStr">
        <is>
          <t>Pablo</t>
        </is>
      </c>
      <c r="B13" s="8">
        <f>IF(A13&amp;""="",0,SUMIF(Gastos!$C$5:$C$64,A13&amp;"",Gastos!$D$5:$D$64))</f>
        <v/>
      </c>
      <c r="C13" s="8">
        <f>IF(A13&amp;""="",0,$B$6)</f>
        <v/>
      </c>
      <c r="D13" s="8">
        <f>B13-C13</f>
        <v/>
      </c>
      <c r="E13" s="9">
        <f>IF(A13&amp;""="","",IF(D13&gt;0.005,"Le deben",IF(D13&lt;-0.005,"Debe pagar","Está al día")))</f>
        <v/>
      </c>
    </row>
    <row r="14">
      <c r="A14" s="7" t="n"/>
      <c r="B14" s="8">
        <f>IF(A14&amp;""="",0,SUMIF(Gastos!$C$5:$C$64,A14&amp;"",Gastos!$D$5:$D$64))</f>
        <v/>
      </c>
      <c r="C14" s="8">
        <f>IF(A14&amp;""="",0,$B$6)</f>
        <v/>
      </c>
      <c r="D14" s="8">
        <f>B14-C14</f>
        <v/>
      </c>
      <c r="E14" s="9">
        <f>IF(A14&amp;""="","",IF(D14&gt;0.005,"Le deben",IF(D14&lt;-0.005,"Debe pagar","Está al día")))</f>
        <v/>
      </c>
    </row>
    <row r="15">
      <c r="A15" s="7" t="n"/>
      <c r="B15" s="8">
        <f>IF(A15&amp;""="",0,SUMIF(Gastos!$C$5:$C$64,A15&amp;"",Gastos!$D$5:$D$64))</f>
        <v/>
      </c>
      <c r="C15" s="8">
        <f>IF(A15&amp;""="",0,$B$6)</f>
        <v/>
      </c>
      <c r="D15" s="8">
        <f>B15-C15</f>
        <v/>
      </c>
      <c r="E15" s="9">
        <f>IF(A15&amp;""="","",IF(D15&gt;0.005,"Le deben",IF(D15&lt;-0.005,"Debe pagar","Está al día")))</f>
        <v/>
      </c>
    </row>
    <row r="16">
      <c r="A16" s="10" t="inlineStr">
        <is>
          <t>Total</t>
        </is>
      </c>
      <c r="B16" s="11">
        <f>SUM(B10:B15)</f>
        <v/>
      </c>
      <c r="C16" s="11">
        <f>SUM(C10:C15)</f>
        <v/>
      </c>
      <c r="D16" s="11">
        <f>SUM(D10:D15)</f>
        <v/>
      </c>
    </row>
    <row r="18">
      <c r="A18" s="12" t="inlineStr">
        <is>
          <t>Saldo = lo que ha pagado - lo que le corresponde. Los saldos positivos suman lo mismo que los negativos.</t>
        </is>
      </c>
    </row>
    <row r="19">
      <c r="A19" s="12" t="inlineStr">
        <is>
          <t>Para saldar: cada persona con saldo negativo paga su importe a quien tenga saldo positivo.</t>
        </is>
      </c>
    </row>
    <row r="21">
      <c r="A21" s="12" t="inlineStr">
        <is>
          <t>Plantilla gratuita de plantillasdeexcel.es</t>
        </is>
      </c>
    </row>
  </sheetData>
  <conditionalFormatting sqref="D10:D15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6" customWidth="1" min="2" max="2"/>
    <col width="18" customWidth="1" min="3" max="3"/>
    <col width="14" customWidth="1" min="4" max="4"/>
  </cols>
  <sheetData>
    <row r="1" ht="26" customHeight="1">
      <c r="A1" s="1" t="inlineStr">
        <is>
          <t>Gastos del grupo</t>
        </is>
      </c>
    </row>
    <row r="2">
      <c r="A2" s="2" t="inlineStr">
        <is>
          <t>Una fila por gasto · elige quién pagó en el desplegable</t>
        </is>
      </c>
    </row>
    <row r="4" ht="22" customHeight="1">
      <c r="A4" s="6" t="inlineStr">
        <is>
          <t>Fecha</t>
        </is>
      </c>
      <c r="B4" s="6" t="inlineStr">
        <is>
          <t>Concepto</t>
        </is>
      </c>
      <c r="C4" s="6" t="inlineStr">
        <is>
          <t>Pagó</t>
        </is>
      </c>
      <c r="D4" s="6" t="inlineStr">
        <is>
          <t>Importe</t>
        </is>
      </c>
    </row>
    <row r="5">
      <c r="A5" s="13" t="n">
        <v>46304</v>
      </c>
      <c r="B5" s="7" t="inlineStr">
        <is>
          <t>Alquiler de la casa rural</t>
        </is>
      </c>
      <c r="C5" s="7" t="inlineStr">
        <is>
          <t>Marta</t>
        </is>
      </c>
      <c r="D5" s="14" t="n">
        <v>480</v>
      </c>
    </row>
    <row r="6">
      <c r="A6" s="13" t="n">
        <v>46304</v>
      </c>
      <c r="B6" s="7" t="inlineStr">
        <is>
          <t>Gasolina</t>
        </is>
      </c>
      <c r="C6" s="7" t="inlineStr">
        <is>
          <t>Javier</t>
        </is>
      </c>
      <c r="D6" s="14" t="n">
        <v>62.4</v>
      </c>
    </row>
    <row r="7">
      <c r="A7" s="13" t="n">
        <v>46304</v>
      </c>
      <c r="B7" s="7" t="inlineStr">
        <is>
          <t>Compra en el supermercado</t>
        </is>
      </c>
      <c r="C7" s="7" t="inlineStr">
        <is>
          <t>Lucía</t>
        </is>
      </c>
      <c r="D7" s="14" t="n">
        <v>87.34999999999999</v>
      </c>
    </row>
    <row r="8">
      <c r="A8" s="13" t="n">
        <v>46305</v>
      </c>
      <c r="B8" s="7" t="inlineStr">
        <is>
          <t>Cena en Conil</t>
        </is>
      </c>
      <c r="C8" s="7" t="inlineStr">
        <is>
          <t>Pablo</t>
        </is>
      </c>
      <c r="D8" s="14" t="n">
        <v>96</v>
      </c>
    </row>
    <row r="9">
      <c r="A9" s="13" t="n">
        <v>46306</v>
      </c>
      <c r="B9" s="7" t="inlineStr">
        <is>
          <t>Peajes</t>
        </is>
      </c>
      <c r="C9" s="7" t="inlineStr">
        <is>
          <t>Javier</t>
        </is>
      </c>
      <c r="D9" s="14" t="n">
        <v>18.5</v>
      </c>
    </row>
    <row r="10">
      <c r="A10" s="13" t="n">
        <v>46306</v>
      </c>
      <c r="B10" s="7" t="inlineStr">
        <is>
          <t>Compra del domingo</t>
        </is>
      </c>
      <c r="C10" s="7" t="inlineStr">
        <is>
          <t>Marta</t>
        </is>
      </c>
      <c r="D10" s="14" t="n">
        <v>41.2</v>
      </c>
    </row>
    <row r="11">
      <c r="A11" s="13" t="n"/>
      <c r="B11" s="7" t="n"/>
      <c r="C11" s="7" t="n"/>
      <c r="D11" s="14" t="n"/>
    </row>
    <row r="12">
      <c r="A12" s="13" t="n"/>
      <c r="B12" s="7" t="n"/>
      <c r="C12" s="7" t="n"/>
      <c r="D12" s="14" t="n"/>
    </row>
    <row r="13">
      <c r="A13" s="13" t="n"/>
      <c r="B13" s="7" t="n"/>
      <c r="C13" s="7" t="n"/>
      <c r="D13" s="14" t="n"/>
    </row>
    <row r="14">
      <c r="A14" s="13" t="n"/>
      <c r="B14" s="7" t="n"/>
      <c r="C14" s="7" t="n"/>
      <c r="D14" s="14" t="n"/>
    </row>
    <row r="15">
      <c r="A15" s="13" t="n"/>
      <c r="B15" s="7" t="n"/>
      <c r="C15" s="7" t="n"/>
      <c r="D15" s="14" t="n"/>
    </row>
    <row r="16">
      <c r="A16" s="13" t="n"/>
      <c r="B16" s="7" t="n"/>
      <c r="C16" s="7" t="n"/>
      <c r="D16" s="14" t="n"/>
    </row>
    <row r="17">
      <c r="A17" s="13" t="n"/>
      <c r="B17" s="7" t="n"/>
      <c r="C17" s="7" t="n"/>
      <c r="D17" s="14" t="n"/>
    </row>
    <row r="18">
      <c r="A18" s="13" t="n"/>
      <c r="B18" s="7" t="n"/>
      <c r="C18" s="7" t="n"/>
      <c r="D18" s="14" t="n"/>
    </row>
    <row r="19">
      <c r="A19" s="13" t="n"/>
      <c r="B19" s="7" t="n"/>
      <c r="C19" s="7" t="n"/>
      <c r="D19" s="14" t="n"/>
    </row>
    <row r="20">
      <c r="A20" s="13" t="n"/>
      <c r="B20" s="7" t="n"/>
      <c r="C20" s="7" t="n"/>
      <c r="D20" s="14" t="n"/>
    </row>
    <row r="21">
      <c r="A21" s="13" t="n"/>
      <c r="B21" s="7" t="n"/>
      <c r="C21" s="7" t="n"/>
      <c r="D21" s="14" t="n"/>
    </row>
    <row r="22">
      <c r="A22" s="13" t="n"/>
      <c r="B22" s="7" t="n"/>
      <c r="C22" s="7" t="n"/>
      <c r="D22" s="14" t="n"/>
    </row>
    <row r="23">
      <c r="A23" s="13" t="n"/>
      <c r="B23" s="7" t="n"/>
      <c r="C23" s="7" t="n"/>
      <c r="D23" s="14" t="n"/>
    </row>
    <row r="24">
      <c r="A24" s="13" t="n"/>
      <c r="B24" s="7" t="n"/>
      <c r="C24" s="7" t="n"/>
      <c r="D24" s="14" t="n"/>
    </row>
    <row r="25">
      <c r="A25" s="13" t="n"/>
      <c r="B25" s="7" t="n"/>
      <c r="C25" s="7" t="n"/>
      <c r="D25" s="14" t="n"/>
    </row>
    <row r="26">
      <c r="A26" s="13" t="n"/>
      <c r="B26" s="7" t="n"/>
      <c r="C26" s="7" t="n"/>
      <c r="D26" s="14" t="n"/>
    </row>
    <row r="27">
      <c r="A27" s="13" t="n"/>
      <c r="B27" s="7" t="n"/>
      <c r="C27" s="7" t="n"/>
      <c r="D27" s="14" t="n"/>
    </row>
    <row r="28">
      <c r="A28" s="13" t="n"/>
      <c r="B28" s="7" t="n"/>
      <c r="C28" s="7" t="n"/>
      <c r="D28" s="14" t="n"/>
    </row>
    <row r="29">
      <c r="A29" s="13" t="n"/>
      <c r="B29" s="7" t="n"/>
      <c r="C29" s="7" t="n"/>
      <c r="D29" s="14" t="n"/>
    </row>
    <row r="30">
      <c r="A30" s="13" t="n"/>
      <c r="B30" s="7" t="n"/>
      <c r="C30" s="7" t="n"/>
      <c r="D30" s="14" t="n"/>
    </row>
    <row r="31">
      <c r="A31" s="13" t="n"/>
      <c r="B31" s="7" t="n"/>
      <c r="C31" s="7" t="n"/>
      <c r="D31" s="14" t="n"/>
    </row>
    <row r="32">
      <c r="A32" s="13" t="n"/>
      <c r="B32" s="7" t="n"/>
      <c r="C32" s="7" t="n"/>
      <c r="D32" s="14" t="n"/>
    </row>
    <row r="33">
      <c r="A33" s="13" t="n"/>
      <c r="B33" s="7" t="n"/>
      <c r="C33" s="7" t="n"/>
      <c r="D33" s="14" t="n"/>
    </row>
    <row r="34">
      <c r="A34" s="13" t="n"/>
      <c r="B34" s="7" t="n"/>
      <c r="C34" s="7" t="n"/>
      <c r="D34" s="14" t="n"/>
    </row>
    <row r="35">
      <c r="A35" s="13" t="n"/>
      <c r="B35" s="7" t="n"/>
      <c r="C35" s="7" t="n"/>
      <c r="D35" s="14" t="n"/>
    </row>
    <row r="36">
      <c r="A36" s="13" t="n"/>
      <c r="B36" s="7" t="n"/>
      <c r="C36" s="7" t="n"/>
      <c r="D36" s="14" t="n"/>
    </row>
    <row r="37">
      <c r="A37" s="13" t="n"/>
      <c r="B37" s="7" t="n"/>
      <c r="C37" s="7" t="n"/>
      <c r="D37" s="14" t="n"/>
    </row>
    <row r="38">
      <c r="A38" s="13" t="n"/>
      <c r="B38" s="7" t="n"/>
      <c r="C38" s="7" t="n"/>
      <c r="D38" s="14" t="n"/>
    </row>
    <row r="39">
      <c r="A39" s="13" t="n"/>
      <c r="B39" s="7" t="n"/>
      <c r="C39" s="7" t="n"/>
      <c r="D39" s="14" t="n"/>
    </row>
    <row r="40">
      <c r="A40" s="13" t="n"/>
      <c r="B40" s="7" t="n"/>
      <c r="C40" s="7" t="n"/>
      <c r="D40" s="14" t="n"/>
    </row>
    <row r="41">
      <c r="A41" s="13" t="n"/>
      <c r="B41" s="7" t="n"/>
      <c r="C41" s="7" t="n"/>
      <c r="D41" s="14" t="n"/>
    </row>
    <row r="42">
      <c r="A42" s="13" t="n"/>
      <c r="B42" s="7" t="n"/>
      <c r="C42" s="7" t="n"/>
      <c r="D42" s="14" t="n"/>
    </row>
    <row r="43">
      <c r="A43" s="13" t="n"/>
      <c r="B43" s="7" t="n"/>
      <c r="C43" s="7" t="n"/>
      <c r="D43" s="14" t="n"/>
    </row>
    <row r="44">
      <c r="A44" s="13" t="n"/>
      <c r="B44" s="7" t="n"/>
      <c r="C44" s="7" t="n"/>
      <c r="D44" s="14" t="n"/>
    </row>
    <row r="45">
      <c r="A45" s="13" t="n"/>
      <c r="B45" s="7" t="n"/>
      <c r="C45" s="7" t="n"/>
      <c r="D45" s="14" t="n"/>
    </row>
    <row r="46">
      <c r="A46" s="13" t="n"/>
      <c r="B46" s="7" t="n"/>
      <c r="C46" s="7" t="n"/>
      <c r="D46" s="14" t="n"/>
    </row>
    <row r="47">
      <c r="A47" s="13" t="n"/>
      <c r="B47" s="7" t="n"/>
      <c r="C47" s="7" t="n"/>
      <c r="D47" s="14" t="n"/>
    </row>
    <row r="48">
      <c r="A48" s="13" t="n"/>
      <c r="B48" s="7" t="n"/>
      <c r="C48" s="7" t="n"/>
      <c r="D48" s="14" t="n"/>
    </row>
    <row r="49">
      <c r="A49" s="13" t="n"/>
      <c r="B49" s="7" t="n"/>
      <c r="C49" s="7" t="n"/>
      <c r="D49" s="14" t="n"/>
    </row>
    <row r="50">
      <c r="A50" s="13" t="n"/>
      <c r="B50" s="7" t="n"/>
      <c r="C50" s="7" t="n"/>
      <c r="D50" s="14" t="n"/>
    </row>
    <row r="51">
      <c r="A51" s="13" t="n"/>
      <c r="B51" s="7" t="n"/>
      <c r="C51" s="7" t="n"/>
      <c r="D51" s="14" t="n"/>
    </row>
    <row r="52">
      <c r="A52" s="13" t="n"/>
      <c r="B52" s="7" t="n"/>
      <c r="C52" s="7" t="n"/>
      <c r="D52" s="14" t="n"/>
    </row>
    <row r="53">
      <c r="A53" s="13" t="n"/>
      <c r="B53" s="7" t="n"/>
      <c r="C53" s="7" t="n"/>
      <c r="D53" s="14" t="n"/>
    </row>
    <row r="54">
      <c r="A54" s="13" t="n"/>
      <c r="B54" s="7" t="n"/>
      <c r="C54" s="7" t="n"/>
      <c r="D54" s="14" t="n"/>
    </row>
    <row r="55">
      <c r="A55" s="13" t="n"/>
      <c r="B55" s="7" t="n"/>
      <c r="C55" s="7" t="n"/>
      <c r="D55" s="14" t="n"/>
    </row>
    <row r="56">
      <c r="A56" s="13" t="n"/>
      <c r="B56" s="7" t="n"/>
      <c r="C56" s="7" t="n"/>
      <c r="D56" s="14" t="n"/>
    </row>
    <row r="57">
      <c r="A57" s="13" t="n"/>
      <c r="B57" s="7" t="n"/>
      <c r="C57" s="7" t="n"/>
      <c r="D57" s="14" t="n"/>
    </row>
    <row r="58">
      <c r="A58" s="13" t="n"/>
      <c r="B58" s="7" t="n"/>
      <c r="C58" s="7" t="n"/>
      <c r="D58" s="14" t="n"/>
    </row>
    <row r="59">
      <c r="A59" s="13" t="n"/>
      <c r="B59" s="7" t="n"/>
      <c r="C59" s="7" t="n"/>
      <c r="D59" s="14" t="n"/>
    </row>
    <row r="60">
      <c r="A60" s="13" t="n"/>
      <c r="B60" s="7" t="n"/>
      <c r="C60" s="7" t="n"/>
      <c r="D60" s="14" t="n"/>
    </row>
    <row r="61">
      <c r="A61" s="13" t="n"/>
      <c r="B61" s="7" t="n"/>
      <c r="C61" s="7" t="n"/>
      <c r="D61" s="14" t="n"/>
    </row>
    <row r="62">
      <c r="A62" s="13" t="n"/>
      <c r="B62" s="7" t="n"/>
      <c r="C62" s="7" t="n"/>
      <c r="D62" s="14" t="n"/>
    </row>
    <row r="63">
      <c r="A63" s="13" t="n"/>
      <c r="B63" s="7" t="n"/>
      <c r="C63" s="7" t="n"/>
      <c r="D63" s="14" t="n"/>
    </row>
    <row r="64">
      <c r="A64" s="13" t="n"/>
      <c r="B64" s="7" t="n"/>
      <c r="C64" s="7" t="n"/>
      <c r="D64" s="14" t="n"/>
    </row>
    <row r="66">
      <c r="A66" s="12" t="inlineStr">
        <is>
          <t>Plantilla gratuita de plantillasdeexcel.es</t>
        </is>
      </c>
    </row>
  </sheetData>
  <dataValidations count="1">
    <dataValidation sqref="C5:C64" showDropDown="0" showInputMessage="0" showErrorMessage="0" allowBlank="1" type="list">
      <formula1>=Reparto!$A$10:$A$15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Gastos compartidos entre amigos</dc:title>
  <dcterms:created xmlns:dcterms="http://purl.org/dc/terms/" xmlns:xsi="http://www.w3.org/2001/XMLSchema-instance" xsi:type="dcterms:W3CDTF">2026-10-23T13:17:59Z</dcterms:created>
  <dcterms:modified xmlns:dcterms="http://purl.org/dc/terms/" xmlns:xsi="http://www.w3.org/2001/XMLSchema-instance" xsi:type="dcterms:W3CDTF">2026-10-23T13:17:59Z</dcterms:modified>
</cp:coreProperties>
</file>