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3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165" fontId="0" fillId="5" borderId="1" pivotButton="0" quotePrefix="0" xfId="0"/>
    <xf numFmtId="3" fontId="0" fillId="5" borderId="1" pivotButton="0" quotePrefix="0" xfId="0"/>
    <xf numFmtId="9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9" fontId="0" fillId="4" borderId="1" pivotButton="0" quotePrefix="0" xfId="0"/>
    <xf numFmtId="3" fontId="0" fillId="4" borderId="1" pivotButton="0" quotePrefix="0" xfId="0"/>
    <xf numFmtId="166" fontId="0" fillId="4" borderId="1" pivotButton="0" quotePrefix="0" xfId="0"/>
    <xf numFmtId="0" fontId="6" fillId="2" borderId="2" pivotButton="0" quotePrefix="0" xfId="0"/>
    <xf numFmtId="0" fontId="0" fillId="2" borderId="2" pivotButton="0" quotePrefix="0" xfId="0"/>
    <xf numFmtId="3" fontId="6" fillId="2" borderId="2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4" customWidth="1" min="3" max="3"/>
    <col width="11" customWidth="1" min="4" max="4"/>
    <col width="10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26" customHeight="1">
      <c r="A1" s="1" t="inlineStr">
        <is>
          <t>Planificador de estudio</t>
        </is>
      </c>
    </row>
    <row r="2">
      <c r="A2" s="2" t="inlineStr">
        <is>
          <t>Los días que faltan se calculan con la fecha de hoy · los datos de ejemplo son ficticios</t>
        </is>
      </c>
    </row>
    <row r="4">
      <c r="A4" s="3" t="inlineStr">
        <is>
          <t>Horas previstas</t>
        </is>
      </c>
      <c r="B4" s="4">
        <f>D40</f>
        <v/>
      </c>
    </row>
    <row r="5">
      <c r="A5" s="3" t="inlineStr">
        <is>
          <t>Horas hechas</t>
        </is>
      </c>
      <c r="B5" s="4">
        <f>E40</f>
        <v/>
      </c>
    </row>
    <row r="6">
      <c r="A6" s="3" t="inlineStr">
        <is>
          <t>Horas pendientes</t>
        </is>
      </c>
      <c r="B6" s="4">
        <f>G40</f>
        <v/>
      </c>
    </row>
    <row r="7">
      <c r="A7" s="3" t="inlineStr">
        <is>
          <t>Días hasta el próximo examen</t>
        </is>
      </c>
      <c r="B7" s="4">
        <f>IFERROR(MIN(C10:C39)-TODAY(),"")</f>
        <v/>
      </c>
    </row>
    <row r="9" ht="22" customHeight="1">
      <c r="A9" s="5" t="inlineStr">
        <is>
          <t>Asignatura</t>
        </is>
      </c>
      <c r="B9" s="5" t="inlineStr">
        <is>
          <t>Tema</t>
        </is>
      </c>
      <c r="C9" s="5" t="inlineStr">
        <is>
          <t>Fecha del examen</t>
        </is>
      </c>
      <c r="D9" s="5" t="inlineStr">
        <is>
          <t>Horas previstas</t>
        </is>
      </c>
      <c r="E9" s="5" t="inlineStr">
        <is>
          <t>Horas hechas</t>
        </is>
      </c>
      <c r="F9" s="5" t="inlineStr">
        <is>
          <t>% completado</t>
        </is>
      </c>
      <c r="G9" s="5" t="inlineStr">
        <is>
          <t>Horas pendientes</t>
        </is>
      </c>
      <c r="H9" s="5" t="inlineStr">
        <is>
          <t>Días que faltan</t>
        </is>
      </c>
      <c r="I9" s="5" t="inlineStr">
        <is>
          <t>Horas al día</t>
        </is>
      </c>
    </row>
    <row r="10">
      <c r="A10" s="6" t="inlineStr">
        <is>
          <t>Matemáticas</t>
        </is>
      </c>
      <c r="B10" s="6" t="inlineStr">
        <is>
          <t>Derivadas e integrales</t>
        </is>
      </c>
      <c r="C10" s="7" t="n">
        <v>46338</v>
      </c>
      <c r="D10" s="8" t="n">
        <v>14</v>
      </c>
      <c r="E10" s="8" t="n">
        <v>6</v>
      </c>
      <c r="F10" s="9">
        <f>IF(D10="","",MIN(1,E10/D10))</f>
        <v/>
      </c>
      <c r="G10" s="10">
        <f>IF(D10="","",MAX(0,D10-E10))</f>
        <v/>
      </c>
      <c r="H10" s="10">
        <f>IF(C10="","",C10-TODAY())</f>
        <v/>
      </c>
      <c r="I10" s="11">
        <f>IF(OR(C10="",D10=""),"",IF(C10-TODAY()&lt;=0,"",ROUND(G10/(C10-TODAY()),1)))</f>
        <v/>
      </c>
    </row>
    <row r="11">
      <c r="A11" s="6" t="inlineStr">
        <is>
          <t>Matemáticas</t>
        </is>
      </c>
      <c r="B11" s="6" t="inlineStr">
        <is>
          <t>Probabilidad</t>
        </is>
      </c>
      <c r="C11" s="7" t="n">
        <v>46338</v>
      </c>
      <c r="D11" s="8" t="n">
        <v>8</v>
      </c>
      <c r="E11" s="8" t="n">
        <v>2</v>
      </c>
      <c r="F11" s="12">
        <f>IF(D11="","",MIN(1,E11/D11))</f>
        <v/>
      </c>
      <c r="G11" s="13">
        <f>IF(D11="","",MAX(0,D11-E11))</f>
        <v/>
      </c>
      <c r="H11" s="13">
        <f>IF(C11="","",C11-TODAY())</f>
        <v/>
      </c>
      <c r="I11" s="14">
        <f>IF(OR(C11="",D11=""),"",IF(C11-TODAY()&lt;=0,"",ROUND(G11/(C11-TODAY()),1)))</f>
        <v/>
      </c>
    </row>
    <row r="12">
      <c r="A12" s="6" t="inlineStr">
        <is>
          <t>Historia</t>
        </is>
      </c>
      <c r="B12" s="6" t="inlineStr">
        <is>
          <t>La España del siglo XIX</t>
        </is>
      </c>
      <c r="C12" s="7" t="n">
        <v>46343</v>
      </c>
      <c r="D12" s="8" t="n">
        <v>10</v>
      </c>
      <c r="E12" s="8" t="n">
        <v>4</v>
      </c>
      <c r="F12" s="9">
        <f>IF(D12="","",MIN(1,E12/D12))</f>
        <v/>
      </c>
      <c r="G12" s="10">
        <f>IF(D12="","",MAX(0,D12-E12))</f>
        <v/>
      </c>
      <c r="H12" s="10">
        <f>IF(C12="","",C12-TODAY())</f>
        <v/>
      </c>
      <c r="I12" s="11">
        <f>IF(OR(C12="",D12=""),"",IF(C12-TODAY()&lt;=0,"",ROUND(G12/(C12-TODAY()),1)))</f>
        <v/>
      </c>
    </row>
    <row r="13">
      <c r="A13" s="6" t="inlineStr">
        <is>
          <t>Historia</t>
        </is>
      </c>
      <c r="B13" s="6" t="inlineStr">
        <is>
          <t>La Guerra Civil y el franquismo</t>
        </is>
      </c>
      <c r="C13" s="7" t="n">
        <v>46343</v>
      </c>
      <c r="D13" s="8" t="n">
        <v>12</v>
      </c>
      <c r="E13" s="8" t="n">
        <v>0</v>
      </c>
      <c r="F13" s="12">
        <f>IF(D13="","",MIN(1,E13/D13))</f>
        <v/>
      </c>
      <c r="G13" s="13">
        <f>IF(D13="","",MAX(0,D13-E13))</f>
        <v/>
      </c>
      <c r="H13" s="13">
        <f>IF(C13="","",C13-TODAY())</f>
        <v/>
      </c>
      <c r="I13" s="14">
        <f>IF(OR(C13="",D13=""),"",IF(C13-TODAY()&lt;=0,"",ROUND(G13/(C13-TODAY()),1)))</f>
        <v/>
      </c>
    </row>
    <row r="14">
      <c r="A14" s="6" t="inlineStr">
        <is>
          <t>Inglés</t>
        </is>
      </c>
      <c r="B14" s="6" t="inlineStr">
        <is>
          <t>Gramática y writing</t>
        </is>
      </c>
      <c r="C14" s="7" t="n">
        <v>46350</v>
      </c>
      <c r="D14" s="8" t="n">
        <v>8</v>
      </c>
      <c r="E14" s="8" t="n">
        <v>5</v>
      </c>
      <c r="F14" s="9">
        <f>IF(D14="","",MIN(1,E14/D14))</f>
        <v/>
      </c>
      <c r="G14" s="10">
        <f>IF(D14="","",MAX(0,D14-E14))</f>
        <v/>
      </c>
      <c r="H14" s="10">
        <f>IF(C14="","",C14-TODAY())</f>
        <v/>
      </c>
      <c r="I14" s="11">
        <f>IF(OR(C14="",D14=""),"",IF(C14-TODAY()&lt;=0,"",ROUND(G14/(C14-TODAY()),1)))</f>
        <v/>
      </c>
    </row>
    <row r="15">
      <c r="A15" s="6" t="inlineStr">
        <is>
          <t>Química</t>
        </is>
      </c>
      <c r="B15" s="6" t="inlineStr">
        <is>
          <t>Formulación y reacciones</t>
        </is>
      </c>
      <c r="C15" s="7" t="n">
        <v>46352</v>
      </c>
      <c r="D15" s="8" t="n">
        <v>12</v>
      </c>
      <c r="E15" s="8" t="n">
        <v>3</v>
      </c>
      <c r="F15" s="12">
        <f>IF(D15="","",MIN(1,E15/D15))</f>
        <v/>
      </c>
      <c r="G15" s="13">
        <f>IF(D15="","",MAX(0,D15-E15))</f>
        <v/>
      </c>
      <c r="H15" s="13">
        <f>IF(C15="","",C15-TODAY())</f>
        <v/>
      </c>
      <c r="I15" s="14">
        <f>IF(OR(C15="",D15=""),"",IF(C15-TODAY()&lt;=0,"",ROUND(G15/(C15-TODAY()),1)))</f>
        <v/>
      </c>
    </row>
    <row r="16">
      <c r="A16" s="6" t="inlineStr">
        <is>
          <t>Lengua</t>
        </is>
      </c>
      <c r="B16" s="6" t="inlineStr">
        <is>
          <t>Comentario de texto</t>
        </is>
      </c>
      <c r="C16" s="7" t="n">
        <v>46357</v>
      </c>
      <c r="D16" s="8" t="n">
        <v>6</v>
      </c>
      <c r="E16" s="8" t="n">
        <v>1</v>
      </c>
      <c r="F16" s="9">
        <f>IF(D16="","",MIN(1,E16/D16))</f>
        <v/>
      </c>
      <c r="G16" s="10">
        <f>IF(D16="","",MAX(0,D16-E16))</f>
        <v/>
      </c>
      <c r="H16" s="10">
        <f>IF(C16="","",C16-TODAY())</f>
        <v/>
      </c>
      <c r="I16" s="11">
        <f>IF(OR(C16="",D16=""),"",IF(C16-TODAY()&lt;=0,"",ROUND(G16/(C16-TODAY()),1)))</f>
        <v/>
      </c>
    </row>
    <row r="17">
      <c r="A17" s="6" t="inlineStr">
        <is>
          <t>Lengua</t>
        </is>
      </c>
      <c r="B17" s="6" t="inlineStr">
        <is>
          <t>Literatura del siglo XX</t>
        </is>
      </c>
      <c r="C17" s="7" t="n">
        <v>46357</v>
      </c>
      <c r="D17" s="8" t="n">
        <v>10</v>
      </c>
      <c r="E17" s="8" t="n">
        <v>0</v>
      </c>
      <c r="F17" s="12">
        <f>IF(D17="","",MIN(1,E17/D17))</f>
        <v/>
      </c>
      <c r="G17" s="13">
        <f>IF(D17="","",MAX(0,D17-E17))</f>
        <v/>
      </c>
      <c r="H17" s="13">
        <f>IF(C17="","",C17-TODAY())</f>
        <v/>
      </c>
      <c r="I17" s="14">
        <f>IF(OR(C17="",D17=""),"",IF(C17-TODAY()&lt;=0,"",ROUND(G17/(C17-TODAY()),1)))</f>
        <v/>
      </c>
    </row>
    <row r="18">
      <c r="A18" s="6" t="n"/>
      <c r="B18" s="6" t="n"/>
      <c r="C18" s="7" t="n"/>
      <c r="D18" s="8" t="n"/>
      <c r="E18" s="8" t="n"/>
      <c r="F18" s="9">
        <f>IF(D18="","",MIN(1,E18/D18))</f>
        <v/>
      </c>
      <c r="G18" s="10">
        <f>IF(D18="","",MAX(0,D18-E18))</f>
        <v/>
      </c>
      <c r="H18" s="10">
        <f>IF(C18="","",C18-TODAY())</f>
        <v/>
      </c>
      <c r="I18" s="11">
        <f>IF(OR(C18="",D18=""),"",IF(C18-TODAY()&lt;=0,"",ROUND(G18/(C18-TODAY()),1)))</f>
        <v/>
      </c>
    </row>
    <row r="19">
      <c r="A19" s="6" t="n"/>
      <c r="B19" s="6" t="n"/>
      <c r="C19" s="7" t="n"/>
      <c r="D19" s="8" t="n"/>
      <c r="E19" s="8" t="n"/>
      <c r="F19" s="12">
        <f>IF(D19="","",MIN(1,E19/D19))</f>
        <v/>
      </c>
      <c r="G19" s="13">
        <f>IF(D19="","",MAX(0,D19-E19))</f>
        <v/>
      </c>
      <c r="H19" s="13">
        <f>IF(C19="","",C19-TODAY())</f>
        <v/>
      </c>
      <c r="I19" s="14">
        <f>IF(OR(C19="",D19=""),"",IF(C19-TODAY()&lt;=0,"",ROUND(G19/(C19-TODAY()),1)))</f>
        <v/>
      </c>
    </row>
    <row r="20">
      <c r="A20" s="6" t="n"/>
      <c r="B20" s="6" t="n"/>
      <c r="C20" s="7" t="n"/>
      <c r="D20" s="8" t="n"/>
      <c r="E20" s="8" t="n"/>
      <c r="F20" s="9">
        <f>IF(D20="","",MIN(1,E20/D20))</f>
        <v/>
      </c>
      <c r="G20" s="10">
        <f>IF(D20="","",MAX(0,D20-E20))</f>
        <v/>
      </c>
      <c r="H20" s="10">
        <f>IF(C20="","",C20-TODAY())</f>
        <v/>
      </c>
      <c r="I20" s="11">
        <f>IF(OR(C20="",D20=""),"",IF(C20-TODAY()&lt;=0,"",ROUND(G20/(C20-TODAY()),1)))</f>
        <v/>
      </c>
    </row>
    <row r="21">
      <c r="A21" s="6" t="n"/>
      <c r="B21" s="6" t="n"/>
      <c r="C21" s="7" t="n"/>
      <c r="D21" s="8" t="n"/>
      <c r="E21" s="8" t="n"/>
      <c r="F21" s="12">
        <f>IF(D21="","",MIN(1,E21/D21))</f>
        <v/>
      </c>
      <c r="G21" s="13">
        <f>IF(D21="","",MAX(0,D21-E21))</f>
        <v/>
      </c>
      <c r="H21" s="13">
        <f>IF(C21="","",C21-TODAY())</f>
        <v/>
      </c>
      <c r="I21" s="14">
        <f>IF(OR(C21="",D21=""),"",IF(C21-TODAY()&lt;=0,"",ROUND(G21/(C21-TODAY()),1)))</f>
        <v/>
      </c>
    </row>
    <row r="22">
      <c r="A22" s="6" t="n"/>
      <c r="B22" s="6" t="n"/>
      <c r="C22" s="7" t="n"/>
      <c r="D22" s="8" t="n"/>
      <c r="E22" s="8" t="n"/>
      <c r="F22" s="9">
        <f>IF(D22="","",MIN(1,E22/D22))</f>
        <v/>
      </c>
      <c r="G22" s="10">
        <f>IF(D22="","",MAX(0,D22-E22))</f>
        <v/>
      </c>
      <c r="H22" s="10">
        <f>IF(C22="","",C22-TODAY())</f>
        <v/>
      </c>
      <c r="I22" s="11">
        <f>IF(OR(C22="",D22=""),"",IF(C22-TODAY()&lt;=0,"",ROUND(G22/(C22-TODAY()),1)))</f>
        <v/>
      </c>
    </row>
    <row r="23">
      <c r="A23" s="6" t="n"/>
      <c r="B23" s="6" t="n"/>
      <c r="C23" s="7" t="n"/>
      <c r="D23" s="8" t="n"/>
      <c r="E23" s="8" t="n"/>
      <c r="F23" s="12">
        <f>IF(D23="","",MIN(1,E23/D23))</f>
        <v/>
      </c>
      <c r="G23" s="13">
        <f>IF(D23="","",MAX(0,D23-E23))</f>
        <v/>
      </c>
      <c r="H23" s="13">
        <f>IF(C23="","",C23-TODAY())</f>
        <v/>
      </c>
      <c r="I23" s="14">
        <f>IF(OR(C23="",D23=""),"",IF(C23-TODAY()&lt;=0,"",ROUND(G23/(C23-TODAY()),1)))</f>
        <v/>
      </c>
    </row>
    <row r="24">
      <c r="A24" s="6" t="n"/>
      <c r="B24" s="6" t="n"/>
      <c r="C24" s="7" t="n"/>
      <c r="D24" s="8" t="n"/>
      <c r="E24" s="8" t="n"/>
      <c r="F24" s="9">
        <f>IF(D24="","",MIN(1,E24/D24))</f>
        <v/>
      </c>
      <c r="G24" s="10">
        <f>IF(D24="","",MAX(0,D24-E24))</f>
        <v/>
      </c>
      <c r="H24" s="10">
        <f>IF(C24="","",C24-TODAY())</f>
        <v/>
      </c>
      <c r="I24" s="11">
        <f>IF(OR(C24="",D24=""),"",IF(C24-TODAY()&lt;=0,"",ROUND(G24/(C24-TODAY()),1)))</f>
        <v/>
      </c>
    </row>
    <row r="25">
      <c r="A25" s="6" t="n"/>
      <c r="B25" s="6" t="n"/>
      <c r="C25" s="7" t="n"/>
      <c r="D25" s="8" t="n"/>
      <c r="E25" s="8" t="n"/>
      <c r="F25" s="12">
        <f>IF(D25="","",MIN(1,E25/D25))</f>
        <v/>
      </c>
      <c r="G25" s="13">
        <f>IF(D25="","",MAX(0,D25-E25))</f>
        <v/>
      </c>
      <c r="H25" s="13">
        <f>IF(C25="","",C25-TODAY())</f>
        <v/>
      </c>
      <c r="I25" s="14">
        <f>IF(OR(C25="",D25=""),"",IF(C25-TODAY()&lt;=0,"",ROUND(G25/(C25-TODAY()),1)))</f>
        <v/>
      </c>
    </row>
    <row r="26">
      <c r="A26" s="6" t="n"/>
      <c r="B26" s="6" t="n"/>
      <c r="C26" s="7" t="n"/>
      <c r="D26" s="8" t="n"/>
      <c r="E26" s="8" t="n"/>
      <c r="F26" s="9">
        <f>IF(D26="","",MIN(1,E26/D26))</f>
        <v/>
      </c>
      <c r="G26" s="10">
        <f>IF(D26="","",MAX(0,D26-E26))</f>
        <v/>
      </c>
      <c r="H26" s="10">
        <f>IF(C26="","",C26-TODAY())</f>
        <v/>
      </c>
      <c r="I26" s="11">
        <f>IF(OR(C26="",D26=""),"",IF(C26-TODAY()&lt;=0,"",ROUND(G26/(C26-TODAY()),1)))</f>
        <v/>
      </c>
    </row>
    <row r="27">
      <c r="A27" s="6" t="n"/>
      <c r="B27" s="6" t="n"/>
      <c r="C27" s="7" t="n"/>
      <c r="D27" s="8" t="n"/>
      <c r="E27" s="8" t="n"/>
      <c r="F27" s="12">
        <f>IF(D27="","",MIN(1,E27/D27))</f>
        <v/>
      </c>
      <c r="G27" s="13">
        <f>IF(D27="","",MAX(0,D27-E27))</f>
        <v/>
      </c>
      <c r="H27" s="13">
        <f>IF(C27="","",C27-TODAY())</f>
        <v/>
      </c>
      <c r="I27" s="14">
        <f>IF(OR(C27="",D27=""),"",IF(C27-TODAY()&lt;=0,"",ROUND(G27/(C27-TODAY()),1)))</f>
        <v/>
      </c>
    </row>
    <row r="28">
      <c r="A28" s="6" t="n"/>
      <c r="B28" s="6" t="n"/>
      <c r="C28" s="7" t="n"/>
      <c r="D28" s="8" t="n"/>
      <c r="E28" s="8" t="n"/>
      <c r="F28" s="9">
        <f>IF(D28="","",MIN(1,E28/D28))</f>
        <v/>
      </c>
      <c r="G28" s="10">
        <f>IF(D28="","",MAX(0,D28-E28))</f>
        <v/>
      </c>
      <c r="H28" s="10">
        <f>IF(C28="","",C28-TODAY())</f>
        <v/>
      </c>
      <c r="I28" s="11">
        <f>IF(OR(C28="",D28=""),"",IF(C28-TODAY()&lt;=0,"",ROUND(G28/(C28-TODAY()),1)))</f>
        <v/>
      </c>
    </row>
    <row r="29">
      <c r="A29" s="6" t="n"/>
      <c r="B29" s="6" t="n"/>
      <c r="C29" s="7" t="n"/>
      <c r="D29" s="8" t="n"/>
      <c r="E29" s="8" t="n"/>
      <c r="F29" s="12">
        <f>IF(D29="","",MIN(1,E29/D29))</f>
        <v/>
      </c>
      <c r="G29" s="13">
        <f>IF(D29="","",MAX(0,D29-E29))</f>
        <v/>
      </c>
      <c r="H29" s="13">
        <f>IF(C29="","",C29-TODAY())</f>
        <v/>
      </c>
      <c r="I29" s="14">
        <f>IF(OR(C29="",D29=""),"",IF(C29-TODAY()&lt;=0,"",ROUND(G29/(C29-TODAY()),1)))</f>
        <v/>
      </c>
    </row>
    <row r="30">
      <c r="A30" s="6" t="n"/>
      <c r="B30" s="6" t="n"/>
      <c r="C30" s="7" t="n"/>
      <c r="D30" s="8" t="n"/>
      <c r="E30" s="8" t="n"/>
      <c r="F30" s="9">
        <f>IF(D30="","",MIN(1,E30/D30))</f>
        <v/>
      </c>
      <c r="G30" s="10">
        <f>IF(D30="","",MAX(0,D30-E30))</f>
        <v/>
      </c>
      <c r="H30" s="10">
        <f>IF(C30="","",C30-TODAY())</f>
        <v/>
      </c>
      <c r="I30" s="11">
        <f>IF(OR(C30="",D30=""),"",IF(C30-TODAY()&lt;=0,"",ROUND(G30/(C30-TODAY()),1)))</f>
        <v/>
      </c>
    </row>
    <row r="31">
      <c r="A31" s="6" t="n"/>
      <c r="B31" s="6" t="n"/>
      <c r="C31" s="7" t="n"/>
      <c r="D31" s="8" t="n"/>
      <c r="E31" s="8" t="n"/>
      <c r="F31" s="12">
        <f>IF(D31="","",MIN(1,E31/D31))</f>
        <v/>
      </c>
      <c r="G31" s="13">
        <f>IF(D31="","",MAX(0,D31-E31))</f>
        <v/>
      </c>
      <c r="H31" s="13">
        <f>IF(C31="","",C31-TODAY())</f>
        <v/>
      </c>
      <c r="I31" s="14">
        <f>IF(OR(C31="",D31=""),"",IF(C31-TODAY()&lt;=0,"",ROUND(G31/(C31-TODAY()),1)))</f>
        <v/>
      </c>
    </row>
    <row r="32">
      <c r="A32" s="6" t="n"/>
      <c r="B32" s="6" t="n"/>
      <c r="C32" s="7" t="n"/>
      <c r="D32" s="8" t="n"/>
      <c r="E32" s="8" t="n"/>
      <c r="F32" s="9">
        <f>IF(D32="","",MIN(1,E32/D32))</f>
        <v/>
      </c>
      <c r="G32" s="10">
        <f>IF(D32="","",MAX(0,D32-E32))</f>
        <v/>
      </c>
      <c r="H32" s="10">
        <f>IF(C32="","",C32-TODAY())</f>
        <v/>
      </c>
      <c r="I32" s="11">
        <f>IF(OR(C32="",D32=""),"",IF(C32-TODAY()&lt;=0,"",ROUND(G32/(C32-TODAY()),1)))</f>
        <v/>
      </c>
    </row>
    <row r="33">
      <c r="A33" s="6" t="n"/>
      <c r="B33" s="6" t="n"/>
      <c r="C33" s="7" t="n"/>
      <c r="D33" s="8" t="n"/>
      <c r="E33" s="8" t="n"/>
      <c r="F33" s="12">
        <f>IF(D33="","",MIN(1,E33/D33))</f>
        <v/>
      </c>
      <c r="G33" s="13">
        <f>IF(D33="","",MAX(0,D33-E33))</f>
        <v/>
      </c>
      <c r="H33" s="13">
        <f>IF(C33="","",C33-TODAY())</f>
        <v/>
      </c>
      <c r="I33" s="14">
        <f>IF(OR(C33="",D33=""),"",IF(C33-TODAY()&lt;=0,"",ROUND(G33/(C33-TODAY()),1)))</f>
        <v/>
      </c>
    </row>
    <row r="34">
      <c r="A34" s="6" t="n"/>
      <c r="B34" s="6" t="n"/>
      <c r="C34" s="7" t="n"/>
      <c r="D34" s="8" t="n"/>
      <c r="E34" s="8" t="n"/>
      <c r="F34" s="9">
        <f>IF(D34="","",MIN(1,E34/D34))</f>
        <v/>
      </c>
      <c r="G34" s="10">
        <f>IF(D34="","",MAX(0,D34-E34))</f>
        <v/>
      </c>
      <c r="H34" s="10">
        <f>IF(C34="","",C34-TODAY())</f>
        <v/>
      </c>
      <c r="I34" s="11">
        <f>IF(OR(C34="",D34=""),"",IF(C34-TODAY()&lt;=0,"",ROUND(G34/(C34-TODAY()),1)))</f>
        <v/>
      </c>
    </row>
    <row r="35">
      <c r="A35" s="6" t="n"/>
      <c r="B35" s="6" t="n"/>
      <c r="C35" s="7" t="n"/>
      <c r="D35" s="8" t="n"/>
      <c r="E35" s="8" t="n"/>
      <c r="F35" s="12">
        <f>IF(D35="","",MIN(1,E35/D35))</f>
        <v/>
      </c>
      <c r="G35" s="13">
        <f>IF(D35="","",MAX(0,D35-E35))</f>
        <v/>
      </c>
      <c r="H35" s="13">
        <f>IF(C35="","",C35-TODAY())</f>
        <v/>
      </c>
      <c r="I35" s="14">
        <f>IF(OR(C35="",D35=""),"",IF(C35-TODAY()&lt;=0,"",ROUND(G35/(C35-TODAY()),1)))</f>
        <v/>
      </c>
    </row>
    <row r="36">
      <c r="A36" s="6" t="n"/>
      <c r="B36" s="6" t="n"/>
      <c r="C36" s="7" t="n"/>
      <c r="D36" s="8" t="n"/>
      <c r="E36" s="8" t="n"/>
      <c r="F36" s="9">
        <f>IF(D36="","",MIN(1,E36/D36))</f>
        <v/>
      </c>
      <c r="G36" s="10">
        <f>IF(D36="","",MAX(0,D36-E36))</f>
        <v/>
      </c>
      <c r="H36" s="10">
        <f>IF(C36="","",C36-TODAY())</f>
        <v/>
      </c>
      <c r="I36" s="11">
        <f>IF(OR(C36="",D36=""),"",IF(C36-TODAY()&lt;=0,"",ROUND(G36/(C36-TODAY()),1)))</f>
        <v/>
      </c>
    </row>
    <row r="37">
      <c r="A37" s="6" t="n"/>
      <c r="B37" s="6" t="n"/>
      <c r="C37" s="7" t="n"/>
      <c r="D37" s="8" t="n"/>
      <c r="E37" s="8" t="n"/>
      <c r="F37" s="12">
        <f>IF(D37="","",MIN(1,E37/D37))</f>
        <v/>
      </c>
      <c r="G37" s="13">
        <f>IF(D37="","",MAX(0,D37-E37))</f>
        <v/>
      </c>
      <c r="H37" s="13">
        <f>IF(C37="","",C37-TODAY())</f>
        <v/>
      </c>
      <c r="I37" s="14">
        <f>IF(OR(C37="",D37=""),"",IF(C37-TODAY()&lt;=0,"",ROUND(G37/(C37-TODAY()),1)))</f>
        <v/>
      </c>
    </row>
    <row r="38">
      <c r="A38" s="6" t="n"/>
      <c r="B38" s="6" t="n"/>
      <c r="C38" s="7" t="n"/>
      <c r="D38" s="8" t="n"/>
      <c r="E38" s="8" t="n"/>
      <c r="F38" s="9">
        <f>IF(D38="","",MIN(1,E38/D38))</f>
        <v/>
      </c>
      <c r="G38" s="10">
        <f>IF(D38="","",MAX(0,D38-E38))</f>
        <v/>
      </c>
      <c r="H38" s="10">
        <f>IF(C38="","",C38-TODAY())</f>
        <v/>
      </c>
      <c r="I38" s="11">
        <f>IF(OR(C38="",D38=""),"",IF(C38-TODAY()&lt;=0,"",ROUND(G38/(C38-TODAY()),1)))</f>
        <v/>
      </c>
    </row>
    <row r="39">
      <c r="A39" s="6" t="n"/>
      <c r="B39" s="6" t="n"/>
      <c r="C39" s="7" t="n"/>
      <c r="D39" s="8" t="n"/>
      <c r="E39" s="8" t="n"/>
      <c r="F39" s="12">
        <f>IF(D39="","",MIN(1,E39/D39))</f>
        <v/>
      </c>
      <c r="G39" s="13">
        <f>IF(D39="","",MAX(0,D39-E39))</f>
        <v/>
      </c>
      <c r="H39" s="13">
        <f>IF(C39="","",C39-TODAY())</f>
        <v/>
      </c>
      <c r="I39" s="14">
        <f>IF(OR(C39="",D39=""),"",IF(C39-TODAY()&lt;=0,"",ROUND(G39/(C39-TODAY()),1)))</f>
        <v/>
      </c>
    </row>
    <row r="40">
      <c r="A40" s="15" t="inlineStr">
        <is>
          <t>Total</t>
        </is>
      </c>
      <c r="B40" s="16" t="n"/>
      <c r="C40" s="16" t="n"/>
      <c r="D40" s="17">
        <f>SUM(D10:D39)</f>
        <v/>
      </c>
      <c r="E40" s="17">
        <f>SUM(E10:E39)</f>
        <v/>
      </c>
      <c r="F40" s="16" t="n"/>
      <c r="G40" s="17">
        <f>SUM(G10:G39)</f>
        <v/>
      </c>
    </row>
    <row r="42">
      <c r="A42" s="18" t="inlineStr">
        <is>
          <t>Los días que faltan se cuentan desde la fecha de hoy. En rojo: examen pasado o a menos de una semana.</t>
        </is>
      </c>
    </row>
    <row r="43">
      <c r="A43" s="18" t="inlineStr">
        <is>
          <t>Plantilla gratuita de plantillasdeexcel.es</t>
        </is>
      </c>
    </row>
  </sheetData>
  <conditionalFormatting sqref="H10:H39">
    <cfRule type="cellIs" priority="1" operator="lessThan" dxfId="0">
      <formula>0</formula>
    </cfRule>
    <cfRule type="cellIs" priority="2" operator="between" dxfId="0">
      <formula>0</formula>
      <formula>7</formula>
    </cfRule>
  </conditionalFormatting>
  <conditionalFormatting sqref="F10:F39">
    <cfRule type="dataBar" priority="3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Planificador de estudio para exámenes</dc:title>
  <dcterms:created xmlns:dcterms="http://purl.org/dc/terms/" xmlns:xsi="http://www.w3.org/2001/XMLSchema-instance" xsi:type="dcterms:W3CDTF">2026-10-23T13:18:01Z</dcterms:created>
  <dcterms:modified xmlns:dcterms="http://purl.org/dc/terms/" xmlns:xsi="http://www.w3.org/2001/XMLSchema-instance" xsi:type="dcterms:W3CDTF">2026-10-23T13:18:01Z</dcterms:modified>
</cp:coreProperties>
</file>